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155" windowHeight="1437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I13" i="1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I542"/>
  <c r="I543"/>
  <c r="I544"/>
  <c r="I545"/>
  <c r="I546"/>
  <c r="I547"/>
  <c r="I548"/>
  <c r="I549"/>
  <c r="I550"/>
  <c r="I551"/>
  <c r="I552"/>
  <c r="I553"/>
  <c r="I554"/>
  <c r="I555"/>
  <c r="I556"/>
  <c r="I557"/>
  <c r="I558"/>
  <c r="I559"/>
  <c r="I560"/>
  <c r="I561"/>
  <c r="I562"/>
  <c r="I563"/>
  <c r="I564"/>
  <c r="I565"/>
  <c r="I566"/>
  <c r="I567"/>
  <c r="I568"/>
  <c r="I569"/>
  <c r="I570"/>
  <c r="I571"/>
  <c r="I572"/>
  <c r="I573"/>
  <c r="I574"/>
  <c r="I575"/>
  <c r="I12"/>
  <c r="J576"/>
</calcChain>
</file>

<file path=xl/sharedStrings.xml><?xml version="1.0" encoding="utf-8"?>
<sst xmlns="http://schemas.openxmlformats.org/spreadsheetml/2006/main" count="1488" uniqueCount="1017">
  <si>
    <t>Стоимостная оценка склада в ценах компании
на конец дня 23.01.2018</t>
  </si>
  <si>
    <t>Подразделение цены: Автосервис</t>
  </si>
  <si>
    <t>Контрагент: Цены компании</t>
  </si>
  <si>
    <t>Отбор: Склад компании Равно Запчасти</t>
  </si>
  <si>
    <t>Валюта отчета: Руб.</t>
  </si>
  <si>
    <t>Показатели: Количество (в базовых ед.), Основной тип цен закупки</t>
  </si>
  <si>
    <t>Дополнительные поля: № по каталогу (Номенклатура)</t>
  </si>
  <si>
    <t>Итоги по: Подразделение Элементы, Склад компании Элементы, Номенклатура Иерархия</t>
  </si>
  <si>
    <t>Подразделение / Склад компании / Номенклатура</t>
  </si>
  <si>
    <t>Количество (в базовых ед.)</t>
  </si>
  <si>
    <t>Автосервис</t>
  </si>
  <si>
    <t xml:space="preserve">Ремкомплект (прокладки) МАЗ 238-1700001-01, ЦБ31653 </t>
  </si>
  <si>
    <t>Итог</t>
  </si>
  <si>
    <t>Hyundai / KIA</t>
  </si>
  <si>
    <t xml:space="preserve">98672 3R000 </t>
  </si>
  <si>
    <t>Актуатор форсунки омывателя</t>
  </si>
  <si>
    <t xml:space="preserve"> T215207110</t>
  </si>
  <si>
    <t xml:space="preserve">Бачок омывателя </t>
  </si>
  <si>
    <t>Chery</t>
  </si>
  <si>
    <t>VAG</t>
  </si>
  <si>
    <t>N90 308 607</t>
  </si>
  <si>
    <t>Болт с внутренним шестигранником</t>
  </si>
  <si>
    <t>Nissens</t>
  </si>
  <si>
    <t xml:space="preserve">Испаритель, кондиционер </t>
  </si>
  <si>
    <t>480e1007011</t>
  </si>
  <si>
    <t xml:space="preserve">Клапан впускной </t>
  </si>
  <si>
    <t xml:space="preserve">Hyundai / KIA </t>
  </si>
  <si>
    <t xml:space="preserve">98673 2T010 </t>
  </si>
  <si>
    <t xml:space="preserve">Кронштейн  </t>
  </si>
  <si>
    <t xml:space="preserve">AJUSA </t>
  </si>
  <si>
    <t xml:space="preserve">Прокладка системы выпуска </t>
  </si>
  <si>
    <t xml:space="preserve">NISSEN </t>
  </si>
  <si>
    <t xml:space="preserve">Радиатор охлаждения двигателя </t>
  </si>
  <si>
    <t xml:space="preserve">98680 2T000  </t>
  </si>
  <si>
    <t xml:space="preserve">Форсунка фароомывателя </t>
  </si>
  <si>
    <t xml:space="preserve">HYUNDAI </t>
  </si>
  <si>
    <t>868113D000</t>
  </si>
  <si>
    <t>Подкрылок</t>
  </si>
  <si>
    <t xml:space="preserve"> Hyundai/Kia </t>
  </si>
  <si>
    <t xml:space="preserve"> 865201H500 </t>
  </si>
  <si>
    <t xml:space="preserve">абсорбер бампера Kia CEED </t>
  </si>
  <si>
    <t>VICTOR REINZ</t>
  </si>
  <si>
    <t xml:space="preserve">ELRING </t>
  </si>
  <si>
    <t>CORTECO</t>
  </si>
  <si>
    <t xml:space="preserve">HANS PRIES  </t>
  </si>
  <si>
    <t xml:space="preserve"> PAYEN</t>
  </si>
  <si>
    <t xml:space="preserve">Nissan </t>
  </si>
  <si>
    <t xml:space="preserve">DELLO  </t>
  </si>
  <si>
    <t xml:space="preserve"> 81-26248-10 </t>
  </si>
  <si>
    <t xml:space="preserve">12013882B </t>
  </si>
  <si>
    <t xml:space="preserve">19013027B  </t>
  </si>
  <si>
    <t xml:space="preserve"> 81-24292-10 </t>
  </si>
  <si>
    <t xml:space="preserve"> 590.797 </t>
  </si>
  <si>
    <t xml:space="preserve">757.497  </t>
  </si>
  <si>
    <t xml:space="preserve">757.497 </t>
  </si>
  <si>
    <t xml:space="preserve">19035252B  </t>
  </si>
  <si>
    <t xml:space="preserve"> NA5124</t>
  </si>
  <si>
    <t>043.605</t>
  </si>
  <si>
    <t xml:space="preserve">12025770B  </t>
  </si>
  <si>
    <t>01031067B</t>
  </si>
  <si>
    <t>383428H500</t>
  </si>
  <si>
    <t xml:space="preserve"> 303110113113A</t>
  </si>
  <si>
    <t xml:space="preserve"> 12015773B</t>
  </si>
  <si>
    <t xml:space="preserve"> DG-193 </t>
  </si>
  <si>
    <t xml:space="preserve"> DENSO  </t>
  </si>
  <si>
    <t xml:space="preserve">Сальник дифференциала 45*62*8  </t>
  </si>
  <si>
    <t xml:space="preserve">Сальник задний коленвала </t>
  </si>
  <si>
    <t xml:space="preserve">Сальник колен. вала  перед. 35*48*10 </t>
  </si>
  <si>
    <t xml:space="preserve">Сальник коленвала </t>
  </si>
  <si>
    <t xml:space="preserve">Сальник коленвала передний </t>
  </si>
  <si>
    <t xml:space="preserve">Сальник первичн. вала [22*40*12] </t>
  </si>
  <si>
    <t>Сальник передний коленвала</t>
  </si>
  <si>
    <t xml:space="preserve">Сальник переключения      </t>
  </si>
  <si>
    <t xml:space="preserve">Сальник привода </t>
  </si>
  <si>
    <t xml:space="preserve">Сальник привода КПП  [22.2*40*12] </t>
  </si>
  <si>
    <t xml:space="preserve">Сальник приводного вала КПП [22.2*40*12] </t>
  </si>
  <si>
    <t xml:space="preserve">Сальник штока выбора передач  16*24*7  </t>
  </si>
  <si>
    <t xml:space="preserve">Свеча накаливания </t>
  </si>
  <si>
    <t xml:space="preserve">Скоба крепления втулки стабилизатора </t>
  </si>
  <si>
    <t>FILTRON</t>
  </si>
  <si>
    <t>CHERY</t>
  </si>
  <si>
    <t xml:space="preserve">FRAM </t>
  </si>
  <si>
    <t xml:space="preserve">JS Asakashi </t>
  </si>
  <si>
    <t xml:space="preserve">JS Asakashi  </t>
  </si>
  <si>
    <t xml:space="preserve">MANN  </t>
  </si>
  <si>
    <t>SCT</t>
  </si>
  <si>
    <t xml:space="preserve">BOSCH </t>
  </si>
  <si>
    <t xml:space="preserve">SAKURA </t>
  </si>
  <si>
    <t xml:space="preserve">Corteco </t>
  </si>
  <si>
    <t xml:space="preserve">GOODWILL </t>
  </si>
  <si>
    <t>MAHLE</t>
  </si>
  <si>
    <t xml:space="preserve">CHAMPION </t>
  </si>
  <si>
    <t>HENGST</t>
  </si>
  <si>
    <t xml:space="preserve">ASAKASHI </t>
  </si>
  <si>
    <t xml:space="preserve">PATRON </t>
  </si>
  <si>
    <t xml:space="preserve">MFILTER </t>
  </si>
  <si>
    <t xml:space="preserve">SAKURA  </t>
  </si>
  <si>
    <t xml:space="preserve">BIG FILTER  </t>
  </si>
  <si>
    <t xml:space="preserve">FORTECH </t>
  </si>
  <si>
    <t xml:space="preserve">FRAM  </t>
  </si>
  <si>
    <t>SACURA</t>
  </si>
  <si>
    <t>NIPPARTS</t>
  </si>
  <si>
    <t xml:space="preserve">MAHLE  </t>
  </si>
  <si>
    <t xml:space="preserve">ONNURI  </t>
  </si>
  <si>
    <t>SCT SM111</t>
  </si>
  <si>
    <t>KOLBENSCHMIDT</t>
  </si>
  <si>
    <t xml:space="preserve">HENGEST </t>
  </si>
  <si>
    <t>L-DONALDSON</t>
  </si>
  <si>
    <t>Фильтр топливный</t>
  </si>
  <si>
    <t xml:space="preserve">Фильтр салона </t>
  </si>
  <si>
    <t xml:space="preserve">Фильтр масляный </t>
  </si>
  <si>
    <t xml:space="preserve">Фильтр АКПП с прокладкой к-кт </t>
  </si>
  <si>
    <t xml:space="preserve">Фильтр АКРР </t>
  </si>
  <si>
    <t xml:space="preserve">Фильтр воздушный       </t>
  </si>
  <si>
    <t xml:space="preserve">Фильтр гидровлический  </t>
  </si>
  <si>
    <t>OP570/1</t>
  </si>
  <si>
    <t>OP592</t>
  </si>
  <si>
    <t xml:space="preserve"> PF5031  </t>
  </si>
  <si>
    <t>JT385K</t>
  </si>
  <si>
    <t>AP107.</t>
  </si>
  <si>
    <t>AP082/6,</t>
  </si>
  <si>
    <t xml:space="preserve"> AP063/1</t>
  </si>
  <si>
    <t>C23610</t>
  </si>
  <si>
    <t>K378,</t>
  </si>
  <si>
    <t>A33800</t>
  </si>
  <si>
    <t xml:space="preserve">GB-81 </t>
  </si>
  <si>
    <t>AP051</t>
  </si>
  <si>
    <t>FA166</t>
  </si>
  <si>
    <t xml:space="preserve"> CA9053 </t>
  </si>
  <si>
    <t>A3313</t>
  </si>
  <si>
    <t xml:space="preserve">НС8805 </t>
  </si>
  <si>
    <t>N1310906</t>
  </si>
  <si>
    <t>OE 640/5</t>
  </si>
  <si>
    <t xml:space="preserve"> OP575</t>
  </si>
  <si>
    <t xml:space="preserve"> OC194</t>
  </si>
  <si>
    <t>GFLD-004</t>
  </si>
  <si>
    <t xml:space="preserve"> XE539/606</t>
  </si>
  <si>
    <t>CH8871ECO</t>
  </si>
  <si>
    <t>Е142HD21</t>
  </si>
  <si>
    <t>E630H02D103</t>
  </si>
  <si>
    <t xml:space="preserve">OP592  </t>
  </si>
  <si>
    <t xml:space="preserve">OP643/3  </t>
  </si>
  <si>
    <t>OP525</t>
  </si>
  <si>
    <t>OP540/1</t>
  </si>
  <si>
    <t xml:space="preserve">481H1012010  </t>
  </si>
  <si>
    <t xml:space="preserve">OP643/4 </t>
  </si>
  <si>
    <t xml:space="preserve">OP628 </t>
  </si>
  <si>
    <t>РН46</t>
  </si>
  <si>
    <t>P550778</t>
  </si>
  <si>
    <t xml:space="preserve">H140WK01 </t>
  </si>
  <si>
    <t xml:space="preserve">H320WK </t>
  </si>
  <si>
    <t>PP850</t>
  </si>
  <si>
    <t xml:space="preserve">PP836  </t>
  </si>
  <si>
    <t>CFF100142</t>
  </si>
  <si>
    <t>G5978</t>
  </si>
  <si>
    <t>AG125CFC</t>
  </si>
  <si>
    <t xml:space="preserve">K1210A  </t>
  </si>
  <si>
    <t>LAK490</t>
  </si>
  <si>
    <t xml:space="preserve"> LA46</t>
  </si>
  <si>
    <t>PP 841/1</t>
  </si>
  <si>
    <t>PP905</t>
  </si>
  <si>
    <t>CF9934</t>
  </si>
  <si>
    <t xml:space="preserve">C222J </t>
  </si>
  <si>
    <t xml:space="preserve">C315J  </t>
  </si>
  <si>
    <t xml:space="preserve">W610/3  </t>
  </si>
  <si>
    <t xml:space="preserve">W712/4 </t>
  </si>
  <si>
    <t xml:space="preserve">W712/4  </t>
  </si>
  <si>
    <t>C1805</t>
  </si>
  <si>
    <t>SM105</t>
  </si>
  <si>
    <t>SM107</t>
  </si>
  <si>
    <t xml:space="preserve">Lemforder </t>
  </si>
  <si>
    <t xml:space="preserve">CAR DEX </t>
  </si>
  <si>
    <t xml:space="preserve">FENOX </t>
  </si>
  <si>
    <t xml:space="preserve">FEBEST  </t>
  </si>
  <si>
    <t>FEBI</t>
  </si>
  <si>
    <t xml:space="preserve">LUZAR </t>
  </si>
  <si>
    <t>SKF</t>
  </si>
  <si>
    <t xml:space="preserve">Hyundai/Kia  </t>
  </si>
  <si>
    <t xml:space="preserve">FEBEST </t>
  </si>
  <si>
    <t xml:space="preserve">FEBI </t>
  </si>
  <si>
    <t xml:space="preserve">LGR </t>
  </si>
  <si>
    <t xml:space="preserve">MEYLE  </t>
  </si>
  <si>
    <t xml:space="preserve">	LPR/AP 		</t>
  </si>
  <si>
    <t xml:space="preserve">LPR/AP </t>
  </si>
  <si>
    <t xml:space="preserve">Ford  </t>
  </si>
  <si>
    <t xml:space="preserve">FORMPART  </t>
  </si>
  <si>
    <t xml:space="preserve">ELRING  </t>
  </si>
  <si>
    <t>MEYLE</t>
  </si>
  <si>
    <t xml:space="preserve">Chery  </t>
  </si>
  <si>
    <t xml:space="preserve"> NTP </t>
  </si>
  <si>
    <t xml:space="preserve">VISIO </t>
  </si>
  <si>
    <t xml:space="preserve">KYB  </t>
  </si>
  <si>
    <t>CTR</t>
  </si>
  <si>
    <t xml:space="preserve">Ford </t>
  </si>
  <si>
    <t>SASIC</t>
  </si>
  <si>
    <t xml:space="preserve">SKF </t>
  </si>
  <si>
    <t xml:space="preserve">FORMPART </t>
  </si>
  <si>
    <t xml:space="preserve"> NK  </t>
  </si>
  <si>
    <t xml:space="preserve">RTS  </t>
  </si>
  <si>
    <t xml:space="preserve">TRW </t>
  </si>
  <si>
    <t xml:space="preserve">NIPPARTS  </t>
  </si>
  <si>
    <t xml:space="preserve">Mercedes  </t>
  </si>
  <si>
    <t>BOSCH</t>
  </si>
  <si>
    <t xml:space="preserve"> ILJIN </t>
  </si>
  <si>
    <t xml:space="preserve">VALEO </t>
  </si>
  <si>
    <t xml:space="preserve"> TANAKI  </t>
  </si>
  <si>
    <t xml:space="preserve"> GATES</t>
  </si>
  <si>
    <t xml:space="preserve">VERNET </t>
  </si>
  <si>
    <t xml:space="preserve">DELPHI </t>
  </si>
  <si>
    <t>RTS</t>
  </si>
  <si>
    <t xml:space="preserve"> Mapco  </t>
  </si>
  <si>
    <t xml:space="preserve">SIDEM </t>
  </si>
  <si>
    <t xml:space="preserve">General Motors  </t>
  </si>
  <si>
    <t xml:space="preserve">DELPHI  </t>
  </si>
  <si>
    <t xml:space="preserve">Mitsubishi </t>
  </si>
  <si>
    <t xml:space="preserve">GEELY </t>
  </si>
  <si>
    <t xml:space="preserve">BOSCH  </t>
  </si>
  <si>
    <t xml:space="preserve"> J+P Group  </t>
  </si>
  <si>
    <t xml:space="preserve"> DEPO </t>
  </si>
  <si>
    <t xml:space="preserve">BEHR-HELLA </t>
  </si>
  <si>
    <t xml:space="preserve">Тяга рулевая </t>
  </si>
  <si>
    <t xml:space="preserve">Тяга рулевая L/R </t>
  </si>
  <si>
    <t xml:space="preserve">Тяга рулевая в сборе L </t>
  </si>
  <si>
    <t xml:space="preserve">Тяга рулевая голая L/R </t>
  </si>
  <si>
    <t xml:space="preserve">Тяга стабилизатора  зад. подвеск. L/R </t>
  </si>
  <si>
    <t xml:space="preserve">Тяга стабилизатора зад. подвески  L/R   </t>
  </si>
  <si>
    <t xml:space="preserve">Тяга стабилизатора задней подвески </t>
  </si>
  <si>
    <t xml:space="preserve">Тяга стабилизатора перед. подвески R </t>
  </si>
  <si>
    <t xml:space="preserve">Тяга/стойка стабилизатора </t>
  </si>
  <si>
    <t xml:space="preserve">Уплотнение 548  </t>
  </si>
  <si>
    <t>Уплотнения сектор. Вала</t>
  </si>
  <si>
    <t xml:space="preserve">Уплотнитель лобового стекла </t>
  </si>
  <si>
    <t xml:space="preserve">Уплотнитель стекла </t>
  </si>
  <si>
    <t xml:space="preserve">Уплотнительное кольцо </t>
  </si>
  <si>
    <t>Уплотняющее кольцо, дифференциал</t>
  </si>
  <si>
    <t xml:space="preserve">Фара передняя   </t>
  </si>
  <si>
    <t xml:space="preserve">Фара противотуманная круглая 90 мм  </t>
  </si>
  <si>
    <t>Скоба резиновая заднего стабилизатора</t>
  </si>
  <si>
    <t>Стекло фары правой</t>
  </si>
  <si>
    <t xml:space="preserve">Стеклоочиститель VISIO 550mm  </t>
  </si>
  <si>
    <t xml:space="preserve">Стойка KYB    </t>
  </si>
  <si>
    <t xml:space="preserve">Стойка стабилизатора  </t>
  </si>
  <si>
    <t xml:space="preserve">Стойка стабилизатора </t>
  </si>
  <si>
    <t xml:space="preserve">Стойка стабилизатора перед. </t>
  </si>
  <si>
    <t xml:space="preserve">Стойка стабилизатора пер Ford </t>
  </si>
  <si>
    <t>Стойка стабилизатора переднего левая</t>
  </si>
  <si>
    <t xml:space="preserve">Ступица задняя </t>
  </si>
  <si>
    <t xml:space="preserve">Ступица передняя </t>
  </si>
  <si>
    <t xml:space="preserve">Сцепление в сборе </t>
  </si>
  <si>
    <t xml:space="preserve">Термомуфта вентил. [3болта] </t>
  </si>
  <si>
    <t xml:space="preserve">Термостат </t>
  </si>
  <si>
    <t xml:space="preserve">Тормозной цилиндр </t>
  </si>
  <si>
    <t xml:space="preserve">Тормозные колодки </t>
  </si>
  <si>
    <t>Трамблера кольцо</t>
  </si>
  <si>
    <t xml:space="preserve">Трипоид </t>
  </si>
  <si>
    <t xml:space="preserve">T112906013 </t>
  </si>
  <si>
    <t>MB14-102-2R</t>
  </si>
  <si>
    <t xml:space="preserve">CTR  CLT-17  </t>
  </si>
  <si>
    <t xml:space="preserve">548402B200  </t>
  </si>
  <si>
    <t>36-14 752 0000</t>
  </si>
  <si>
    <t>IJ10007</t>
  </si>
  <si>
    <t>DWK-004</t>
  </si>
  <si>
    <t>TH42995G1</t>
  </si>
  <si>
    <t xml:space="preserve">LP2195 </t>
  </si>
  <si>
    <t xml:space="preserve">F026002480 </t>
  </si>
  <si>
    <t xml:space="preserve">TH6880.92 </t>
  </si>
  <si>
    <t xml:space="preserve">TH1187 </t>
  </si>
  <si>
    <t xml:space="preserve">548302B200  </t>
  </si>
  <si>
    <t>VCL0016.0</t>
  </si>
  <si>
    <t>2116-FOC20</t>
  </si>
  <si>
    <t>Т112906030</t>
  </si>
  <si>
    <t>90-00969-2</t>
  </si>
  <si>
    <t>TA1677</t>
  </si>
  <si>
    <t xml:space="preserve"> 97-09543</t>
  </si>
  <si>
    <t>JTS479</t>
  </si>
  <si>
    <t xml:space="preserve">J4892030 </t>
  </si>
  <si>
    <t xml:space="preserve">A0289974548 </t>
  </si>
  <si>
    <t>MR151065</t>
  </si>
  <si>
    <t>727174X000A</t>
  </si>
  <si>
    <t xml:space="preserve">F00VC17503 </t>
  </si>
  <si>
    <t xml:space="preserve">551-1174L-LDEM </t>
  </si>
  <si>
    <t xml:space="preserve">  1N0008582-007</t>
  </si>
  <si>
    <t xml:space="preserve">Фланец охлаждающей жидкости </t>
  </si>
  <si>
    <t xml:space="preserve">Цилиндр колесный барабанного тормоза </t>
  </si>
  <si>
    <t xml:space="preserve">Шайба пламягасящая мед. 7.2x16x1.5 </t>
  </si>
  <si>
    <t xml:space="preserve">Шкворень ремкомплект FORMPART  </t>
  </si>
  <si>
    <t xml:space="preserve">Шпилька Ford  1683128  </t>
  </si>
  <si>
    <t xml:space="preserve">Шпонка </t>
  </si>
  <si>
    <t xml:space="preserve">Шрус внут. к5омплект     </t>
  </si>
  <si>
    <t>ШРУС внутр.OMEGA A VITO 96 03</t>
  </si>
  <si>
    <t xml:space="preserve">Шрус наружний </t>
  </si>
  <si>
    <t xml:space="preserve">ШРУС наружый с пыльником	</t>
  </si>
  <si>
    <t xml:space="preserve">ШРУС привода </t>
  </si>
  <si>
    <t xml:space="preserve">Эксцентрик  </t>
  </si>
  <si>
    <t xml:space="preserve">Эмблема h на решетку радиатора Hyundai/Kia  </t>
  </si>
  <si>
    <t xml:space="preserve">Комплект ремня ГРМ </t>
  </si>
  <si>
    <t>Комплект ремня ГРМ</t>
  </si>
  <si>
    <t xml:space="preserve">Конденсатор </t>
  </si>
  <si>
    <t xml:space="preserve">Кронштейн поперечного рычага с сайлентблоком </t>
  </si>
  <si>
    <t xml:space="preserve">Пыльник шруса </t>
  </si>
  <si>
    <t xml:space="preserve">Сайлентблок рычага перед. подвески лев.  </t>
  </si>
  <si>
    <t xml:space="preserve">Сайлентблок рычага перед. подвески прав.  </t>
  </si>
  <si>
    <t xml:space="preserve">Тяга стабилизатора </t>
  </si>
  <si>
    <t>K2013</t>
  </si>
  <si>
    <t>K2092</t>
  </si>
  <si>
    <t xml:space="preserve">182.350  </t>
  </si>
  <si>
    <t xml:space="preserve">1590001/S  </t>
  </si>
  <si>
    <t xml:space="preserve">N0127082  </t>
  </si>
  <si>
    <t>KOP803 TD</t>
  </si>
  <si>
    <t xml:space="preserve"> 863594L500  </t>
  </si>
  <si>
    <t>1930-001</t>
  </si>
  <si>
    <t>VKMA 01113</t>
  </si>
  <si>
    <t>VKMA06003</t>
  </si>
  <si>
    <t>LRACFDFS03348</t>
  </si>
  <si>
    <t xml:space="preserve"> VWAB-GVLH</t>
  </si>
  <si>
    <t>VWAB-GVLH</t>
  </si>
  <si>
    <t>SP40007</t>
  </si>
  <si>
    <t>CL-K203</t>
  </si>
  <si>
    <t>22089 01</t>
  </si>
  <si>
    <t>DELPHI</t>
  </si>
  <si>
    <t xml:space="preserve">DOLZ </t>
  </si>
  <si>
    <t xml:space="preserve">CTR </t>
  </si>
  <si>
    <t xml:space="preserve">SNR/NTN  </t>
  </si>
  <si>
    <t xml:space="preserve">SASIC </t>
  </si>
  <si>
    <t xml:space="preserve">RUVILLE  </t>
  </si>
  <si>
    <t xml:space="preserve">INA  </t>
  </si>
  <si>
    <t xml:space="preserve">GATES </t>
  </si>
  <si>
    <t xml:space="preserve">PATRON  </t>
  </si>
  <si>
    <t>GMB</t>
  </si>
  <si>
    <t>MOOG</t>
  </si>
  <si>
    <t>MAPCO</t>
  </si>
  <si>
    <t>NK</t>
  </si>
  <si>
    <t xml:space="preserve">VICTOR REINZ </t>
  </si>
  <si>
    <t xml:space="preserve">QUATTRO FRENI </t>
  </si>
  <si>
    <t xml:space="preserve">ONNURI </t>
  </si>
  <si>
    <t xml:space="preserve">FEBI  </t>
  </si>
  <si>
    <t xml:space="preserve">MEYLE </t>
  </si>
  <si>
    <t>Nipparts</t>
  </si>
  <si>
    <t>Hyundai/Kia</t>
  </si>
  <si>
    <t>EG9653639</t>
  </si>
  <si>
    <t xml:space="preserve"> BOSAL </t>
  </si>
  <si>
    <t>ELRING</t>
  </si>
  <si>
    <t xml:space="preserve">VAG </t>
  </si>
  <si>
    <t xml:space="preserve">FRANCECAR  </t>
  </si>
  <si>
    <t xml:space="preserve">Daewoo </t>
  </si>
  <si>
    <t xml:space="preserve">EGT </t>
  </si>
  <si>
    <t xml:space="preserve">SNR </t>
  </si>
  <si>
    <t xml:space="preserve">OPTIMAL </t>
  </si>
  <si>
    <t>GATES</t>
  </si>
  <si>
    <t xml:space="preserve">CONTITECH </t>
  </si>
  <si>
    <t xml:space="preserve">INA </t>
  </si>
  <si>
    <t xml:space="preserve"> DAYCO  </t>
  </si>
  <si>
    <t xml:space="preserve">LYNX </t>
  </si>
  <si>
    <t xml:space="preserve">SEINSA  </t>
  </si>
  <si>
    <t xml:space="preserve">ERT </t>
  </si>
  <si>
    <t xml:space="preserve">АТЕ  </t>
  </si>
  <si>
    <t xml:space="preserve">SACHS </t>
  </si>
  <si>
    <t xml:space="preserve">Hyundai/Kia </t>
  </si>
  <si>
    <t>INA</t>
  </si>
  <si>
    <t>LEMFOERDER</t>
  </si>
  <si>
    <t>SIDEM</t>
  </si>
  <si>
    <t xml:space="preserve">JP </t>
  </si>
  <si>
    <t>FEBEST</t>
  </si>
  <si>
    <t xml:space="preserve">LMI </t>
  </si>
  <si>
    <t>AKITAKA</t>
  </si>
  <si>
    <t xml:space="preserve">SASIK </t>
  </si>
  <si>
    <t xml:space="preserve">AJUSA  </t>
  </si>
  <si>
    <t xml:space="preserve">RST </t>
  </si>
  <si>
    <t xml:space="preserve">GLASER </t>
  </si>
  <si>
    <t xml:space="preserve">VAG  </t>
  </si>
  <si>
    <t xml:space="preserve">GKN  </t>
  </si>
  <si>
    <t xml:space="preserve">LOBRO </t>
  </si>
  <si>
    <t>JP GROUP</t>
  </si>
  <si>
    <t xml:space="preserve">HUCO  </t>
  </si>
  <si>
    <t xml:space="preserve">SEINSA </t>
  </si>
  <si>
    <t xml:space="preserve">Прокладка VAG </t>
  </si>
  <si>
    <t xml:space="preserve">VICTOR REINZ  </t>
  </si>
  <si>
    <t xml:space="preserve">NTR </t>
  </si>
  <si>
    <t xml:space="preserve">J+P Group  </t>
  </si>
  <si>
    <t>SWAG</t>
  </si>
  <si>
    <t xml:space="preserve">BMW  </t>
  </si>
  <si>
    <t xml:space="preserve"> IDEMITSU </t>
  </si>
  <si>
    <t>Сальник</t>
  </si>
  <si>
    <t xml:space="preserve">Сайлентблок рычага подвески </t>
  </si>
  <si>
    <t xml:space="preserve">Сайлентблок рычага </t>
  </si>
  <si>
    <t xml:space="preserve">Сайлентблок передний переднего рычага </t>
  </si>
  <si>
    <t xml:space="preserve">Сайлентблок перед. рычага  </t>
  </si>
  <si>
    <t xml:space="preserve">Сайлентблок заднего нижнего рычага </t>
  </si>
  <si>
    <t xml:space="preserve">Сайлентблок задн. цапфы( плавающий)  </t>
  </si>
  <si>
    <t xml:space="preserve">Сайленблок заднего амортизатора </t>
  </si>
  <si>
    <t>Сайленблок</t>
  </si>
  <si>
    <t xml:space="preserve">Сайленблок </t>
  </si>
  <si>
    <t>Рычаг переднего подвески верхний R</t>
  </si>
  <si>
    <t xml:space="preserve">Наконечник рулевой </t>
  </si>
  <si>
    <t xml:space="preserve">Насос водяной </t>
  </si>
  <si>
    <t xml:space="preserve">Наконечик рулевой тяги L  </t>
  </si>
  <si>
    <t xml:space="preserve">Наконечник рулев. тяги L/R  </t>
  </si>
  <si>
    <t xml:space="preserve">Муфта кардана эластичн. </t>
  </si>
  <si>
    <t xml:space="preserve">Моторчик омывателя </t>
  </si>
  <si>
    <t xml:space="preserve">Молдинг бампера </t>
  </si>
  <si>
    <t xml:space="preserve">Маслосъемный колпачек </t>
  </si>
  <si>
    <t>Маслосъемные колпачки комплект</t>
  </si>
  <si>
    <t>Масло трансмисионное ATF</t>
  </si>
  <si>
    <t xml:space="preserve">Масло трансмисионное ATF </t>
  </si>
  <si>
    <t xml:space="preserve">Насос гидроусилителя  </t>
  </si>
  <si>
    <t xml:space="preserve">Натяжитель привода ГРМ </t>
  </si>
  <si>
    <t xml:space="preserve">Ремень поликлиновой </t>
  </si>
  <si>
    <t xml:space="preserve">Ремкомплект направл. втулок сппорта тормоза  </t>
  </si>
  <si>
    <t xml:space="preserve">Ремкомплект направляющей суппорта передний	</t>
  </si>
  <si>
    <t xml:space="preserve">Ремкомплект рычага маятникового </t>
  </si>
  <si>
    <t xml:space="preserve">Ремкомплект тормозного суппорта с поршнем </t>
  </si>
  <si>
    <t>Ремонтный комплект опора амортизационной стойки</t>
  </si>
  <si>
    <t xml:space="preserve">Ремонтный комплект суппорта </t>
  </si>
  <si>
    <t xml:space="preserve">Решётка под бампер </t>
  </si>
  <si>
    <t xml:space="preserve">Ролик ведущий  полик. ремня  </t>
  </si>
  <si>
    <t xml:space="preserve">Ролик натяжителя </t>
  </si>
  <si>
    <t xml:space="preserve">Ролик отклонит. ремня </t>
  </si>
  <si>
    <t xml:space="preserve">Рулевая тягa </t>
  </si>
  <si>
    <t xml:space="preserve">Рычаг задней подвески интегр. L/R </t>
  </si>
  <si>
    <t xml:space="preserve">Рычаг независимой подвески колеса </t>
  </si>
  <si>
    <t>Рычаг независимой подвески колеса</t>
  </si>
  <si>
    <t>Кронштейн крепления бампера пер. R</t>
  </si>
  <si>
    <t xml:space="preserve">Кронштейн крепления бампера пер. R </t>
  </si>
  <si>
    <t>Кронштейн переднего бампера</t>
  </si>
  <si>
    <t>Кронштейн, система выпуска ОГ</t>
  </si>
  <si>
    <t xml:space="preserve">Крышка </t>
  </si>
  <si>
    <t xml:space="preserve">Крышка маслозаливной горловины </t>
  </si>
  <si>
    <t xml:space="preserve">Крышка омывателя фар </t>
  </si>
  <si>
    <t xml:space="preserve">Крышка ремня ГРМ </t>
  </si>
  <si>
    <t xml:space="preserve">Масло </t>
  </si>
  <si>
    <t xml:space="preserve">Масло для вариаторов </t>
  </si>
  <si>
    <t xml:space="preserve">Натяжитель ремня </t>
  </si>
  <si>
    <t xml:space="preserve">Натяжитель ремня  </t>
  </si>
  <si>
    <t xml:space="preserve">Натяжная планка </t>
  </si>
  <si>
    <t xml:space="preserve">Однорядный конический подшипник </t>
  </si>
  <si>
    <t xml:space="preserve">Опора КПП </t>
  </si>
  <si>
    <t xml:space="preserve">Опора шаровая </t>
  </si>
  <si>
    <t>Опора шаровая нижняя L/R</t>
  </si>
  <si>
    <t>Опора шаровая передняя</t>
  </si>
  <si>
    <t xml:space="preserve">Панель бампера внутренняя Hyundai/Kia  </t>
  </si>
  <si>
    <t>Патрубок радиатора</t>
  </si>
  <si>
    <t xml:space="preserve">Подвеска глушителя резин. </t>
  </si>
  <si>
    <t xml:space="preserve">Подкладка под распылитель </t>
  </si>
  <si>
    <t xml:space="preserve">Подкрылок Hyundai/Kia    </t>
  </si>
  <si>
    <t xml:space="preserve">Подкрылок перед. прав. </t>
  </si>
  <si>
    <t xml:space="preserve">Подкрылок передний правый </t>
  </si>
  <si>
    <t xml:space="preserve">Подушка плоская верхняя и нижняя </t>
  </si>
  <si>
    <t xml:space="preserve">Подшипник </t>
  </si>
  <si>
    <t xml:space="preserve">Подшипник генератора перед. </t>
  </si>
  <si>
    <t xml:space="preserve">Подшипник колеса </t>
  </si>
  <si>
    <t xml:space="preserve">Подшипник компрессора кондиционера </t>
  </si>
  <si>
    <t xml:space="preserve">Подшипник опоры пер. аморт. к-кт </t>
  </si>
  <si>
    <t xml:space="preserve">Подшипник пер.ступ.ком кт     </t>
  </si>
  <si>
    <t xml:space="preserve">Подшипник передней ступицы </t>
  </si>
  <si>
    <t>Подшипник стойки амортизатора I</t>
  </si>
  <si>
    <t xml:space="preserve">Подшипник ступицы </t>
  </si>
  <si>
    <t>Привод заслонки</t>
  </si>
  <si>
    <t xml:space="preserve">Привод форсунки омывателя фар Hyundai/Kia  </t>
  </si>
  <si>
    <t xml:space="preserve">Прокладка </t>
  </si>
  <si>
    <t xml:space="preserve">Прокладка впускного коллектора </t>
  </si>
  <si>
    <t xml:space="preserve">Прокладка ГБЦ </t>
  </si>
  <si>
    <t>Прокладка картера рулевого механизма</t>
  </si>
  <si>
    <t xml:space="preserve">Прокладка клапанной крышки </t>
  </si>
  <si>
    <t xml:space="preserve">Прокладка компрессора </t>
  </si>
  <si>
    <t xml:space="preserve">Прокладка маслян. насоса </t>
  </si>
  <si>
    <t xml:space="preserve">Прокладка поддона </t>
  </si>
  <si>
    <t xml:space="preserve">Прокладка термостата </t>
  </si>
  <si>
    <t xml:space="preserve">Пыльник </t>
  </si>
  <si>
    <t>Пыльник втулки направляющей суппорта тормозного переднего</t>
  </si>
  <si>
    <t xml:space="preserve">Пыльник перед. амортизатора   </t>
  </si>
  <si>
    <t xml:space="preserve">Пыльник рулевой рейки универсальн.  </t>
  </si>
  <si>
    <t>Пыльник шруса  089</t>
  </si>
  <si>
    <t xml:space="preserve">Пыльник ШРУСа </t>
  </si>
  <si>
    <t xml:space="preserve">Ремень клиновой </t>
  </si>
  <si>
    <t>Ремень клиновой 10*864</t>
  </si>
  <si>
    <t xml:space="preserve">Ремень ГРМ </t>
  </si>
  <si>
    <t xml:space="preserve">Ремень ГРМ + ролик   </t>
  </si>
  <si>
    <t xml:space="preserve">Ремень ГРМ (122зуб,81 зуб.)+3ролик+ помпа </t>
  </si>
  <si>
    <t xml:space="preserve">Ремень ГРМ (111 зуб.,19 мм)   CONTITECH  </t>
  </si>
  <si>
    <t xml:space="preserve">Рем.ком кт зад.суппорта 38 (LUCAS) D4083 поршень </t>
  </si>
  <si>
    <t xml:space="preserve">Реле регулятор генератора HUCO </t>
  </si>
  <si>
    <t xml:space="preserve">Реле регулятор генератора  HUCO </t>
  </si>
  <si>
    <t>0237P-C11RH</t>
  </si>
  <si>
    <t>RN312026FR</t>
  </si>
  <si>
    <t>7P6805413</t>
  </si>
  <si>
    <t>017-00405</t>
  </si>
  <si>
    <t>TAB-202</t>
  </si>
  <si>
    <t xml:space="preserve">MAB-105  </t>
  </si>
  <si>
    <t>BMAB-003</t>
  </si>
  <si>
    <t>1901-002</t>
  </si>
  <si>
    <t xml:space="preserve">MAB-144 </t>
  </si>
  <si>
    <t>252872A010</t>
  </si>
  <si>
    <t xml:space="preserve">4PK855  </t>
  </si>
  <si>
    <t xml:space="preserve">6PK1745 </t>
  </si>
  <si>
    <t xml:space="preserve">6PK1218 </t>
  </si>
  <si>
    <t>6PK810</t>
  </si>
  <si>
    <t>6PK905S</t>
  </si>
  <si>
    <t>5PK918</t>
  </si>
  <si>
    <t xml:space="preserve">D7165C  </t>
  </si>
  <si>
    <t xml:space="preserve"> 19498002/S  </t>
  </si>
  <si>
    <t xml:space="preserve"> 11-0441-4502-2</t>
  </si>
  <si>
    <t xml:space="preserve">865601H000 </t>
  </si>
  <si>
    <t>K015521XS</t>
  </si>
  <si>
    <t>CT1137</t>
  </si>
  <si>
    <t xml:space="preserve">6PK1165 </t>
  </si>
  <si>
    <t xml:space="preserve">6PK1249ELAST  </t>
  </si>
  <si>
    <t xml:space="preserve">0340331013/SK </t>
  </si>
  <si>
    <t>CT527</t>
  </si>
  <si>
    <t xml:space="preserve">  D4845C </t>
  </si>
  <si>
    <t xml:space="preserve">61-25985-20 </t>
  </si>
  <si>
    <t xml:space="preserve">356.140  </t>
  </si>
  <si>
    <t>423925P</t>
  </si>
  <si>
    <t>764.248</t>
  </si>
  <si>
    <t xml:space="preserve"> 006.580</t>
  </si>
  <si>
    <t xml:space="preserve"> 70-24197-20</t>
  </si>
  <si>
    <t xml:space="preserve">X54598-01  </t>
  </si>
  <si>
    <t xml:space="preserve">038121119B </t>
  </si>
  <si>
    <t xml:space="preserve">0173-GRX120F  </t>
  </si>
  <si>
    <t xml:space="preserve">  TSHB-007</t>
  </si>
  <si>
    <t>FERKB-001</t>
  </si>
  <si>
    <t xml:space="preserve">986902T000  </t>
  </si>
  <si>
    <t>30455013-746</t>
  </si>
  <si>
    <t xml:space="preserve">12-25837-01  </t>
  </si>
  <si>
    <t xml:space="preserve"> 206.954</t>
  </si>
  <si>
    <t xml:space="preserve">865901H000  </t>
  </si>
  <si>
    <t xml:space="preserve">QF00T00913  </t>
  </si>
  <si>
    <t>GSTK-005</t>
  </si>
  <si>
    <t xml:space="preserve">TA1973 </t>
  </si>
  <si>
    <t xml:space="preserve">TA1974  </t>
  </si>
  <si>
    <t>CET-101</t>
  </si>
  <si>
    <t>CET-100</t>
  </si>
  <si>
    <t>FD-ES-3386</t>
  </si>
  <si>
    <t>H227</t>
  </si>
  <si>
    <t xml:space="preserve">D210  </t>
  </si>
  <si>
    <t xml:space="preserve">R231  </t>
  </si>
  <si>
    <t>GWMZ-43A</t>
  </si>
  <si>
    <t>30205A</t>
  </si>
  <si>
    <t xml:space="preserve">T43026  </t>
  </si>
  <si>
    <t xml:space="preserve">PPS001  </t>
  </si>
  <si>
    <t>TC232</t>
  </si>
  <si>
    <t>CBT-67</t>
  </si>
  <si>
    <t>N4865018</t>
  </si>
  <si>
    <t xml:space="preserve">865201H000  </t>
  </si>
  <si>
    <t>255-120</t>
  </si>
  <si>
    <t xml:space="preserve">924.867 </t>
  </si>
  <si>
    <t xml:space="preserve">868121H000  </t>
  </si>
  <si>
    <t>1Т0805912G</t>
  </si>
  <si>
    <t xml:space="preserve">FCR210458 </t>
  </si>
  <si>
    <t>VKD35025T</t>
  </si>
  <si>
    <t>ACB35X55X20</t>
  </si>
  <si>
    <t>ACB35*52*20</t>
  </si>
  <si>
    <t>554054EGTk</t>
  </si>
  <si>
    <t xml:space="preserve">546122P000 </t>
  </si>
  <si>
    <t xml:space="preserve">165.580  </t>
  </si>
  <si>
    <t>02A301215A</t>
  </si>
  <si>
    <t xml:space="preserve">986713R000  </t>
  </si>
  <si>
    <t>282484B160</t>
  </si>
  <si>
    <t xml:space="preserve">Тормозной диск </t>
  </si>
  <si>
    <t xml:space="preserve">Тяга рулевая  </t>
  </si>
  <si>
    <t>Тяга заднего стабилизатора  85</t>
  </si>
  <si>
    <t xml:space="preserve">Тяга стабилизатора передняя подв. </t>
  </si>
  <si>
    <t xml:space="preserve">Тяга стабилизатора передняя правая </t>
  </si>
  <si>
    <t xml:space="preserve">Фильтр </t>
  </si>
  <si>
    <t xml:space="preserve">Фильтр воздушный   </t>
  </si>
  <si>
    <t xml:space="preserve">Фильтр маслянный   </t>
  </si>
  <si>
    <t xml:space="preserve">Фильтр топливный </t>
  </si>
  <si>
    <t>Шланг тормозн, передний</t>
  </si>
  <si>
    <t>Шрус наружн</t>
  </si>
  <si>
    <t>Антигель дизельный</t>
  </si>
  <si>
    <t>Арка заднего крыла R</t>
  </si>
  <si>
    <t xml:space="preserve">Втулка стабилизатора  </t>
  </si>
  <si>
    <t>Втулка, листовая рессора</t>
  </si>
  <si>
    <t xml:space="preserve">Втулка, листовая рессора </t>
  </si>
  <si>
    <t>TRW</t>
  </si>
  <si>
    <t>BG3381</t>
  </si>
  <si>
    <t>DF4424</t>
  </si>
  <si>
    <t>DF4850S</t>
  </si>
  <si>
    <t xml:space="preserve">NIPPARTS </t>
  </si>
  <si>
    <t xml:space="preserve">FREMAX </t>
  </si>
  <si>
    <t>NiBK</t>
  </si>
  <si>
    <t xml:space="preserve">SANGSIN </t>
  </si>
  <si>
    <t xml:space="preserve">BRECK  </t>
  </si>
  <si>
    <t>ERA</t>
  </si>
  <si>
    <t xml:space="preserve">AP  </t>
  </si>
  <si>
    <t>PARTS</t>
  </si>
  <si>
    <t xml:space="preserve">TEXTAR  </t>
  </si>
  <si>
    <t xml:space="preserve">GOETZE  </t>
  </si>
  <si>
    <t>General Motors</t>
  </si>
  <si>
    <t xml:space="preserve">CARGO </t>
  </si>
  <si>
    <t xml:space="preserve">LEMFOERDER  </t>
  </si>
  <si>
    <t xml:space="preserve">REMSA  </t>
  </si>
  <si>
    <t xml:space="preserve">Citroen/Peugeot </t>
  </si>
  <si>
    <t xml:space="preserve">MONROE </t>
  </si>
  <si>
    <t xml:space="preserve">GKN </t>
  </si>
  <si>
    <t xml:space="preserve">GMD   </t>
  </si>
  <si>
    <t xml:space="preserve">DOMINANT </t>
  </si>
  <si>
    <t xml:space="preserve">HOVER </t>
  </si>
  <si>
    <t>IDEMITSU</t>
  </si>
  <si>
    <t xml:space="preserve">SAT </t>
  </si>
  <si>
    <t>DELLO</t>
  </si>
  <si>
    <t xml:space="preserve">General Motors </t>
  </si>
  <si>
    <t xml:space="preserve">HERO </t>
  </si>
  <si>
    <t xml:space="preserve">Hyundai </t>
  </si>
  <si>
    <t xml:space="preserve">Great Wall </t>
  </si>
  <si>
    <t>GENEAL MOTORS</t>
  </si>
  <si>
    <t xml:space="preserve">FEBI   </t>
  </si>
  <si>
    <t xml:space="preserve">J+P Group </t>
  </si>
  <si>
    <t xml:space="preserve">DELLO </t>
  </si>
  <si>
    <t xml:space="preserve">NISSAN </t>
  </si>
  <si>
    <t xml:space="preserve">RUVILLE </t>
  </si>
  <si>
    <t xml:space="preserve">RBI  </t>
  </si>
  <si>
    <t>SANGSIN</t>
  </si>
  <si>
    <t xml:space="preserve">ERA  </t>
  </si>
  <si>
    <t xml:space="preserve">BOGE </t>
  </si>
  <si>
    <t xml:space="preserve">KAYABA </t>
  </si>
  <si>
    <t>LiquiMoly</t>
  </si>
  <si>
    <t xml:space="preserve">GM </t>
  </si>
  <si>
    <t xml:space="preserve">AKITAKA </t>
  </si>
  <si>
    <t xml:space="preserve">DARWIN </t>
  </si>
  <si>
    <t xml:space="preserve">Great WALL </t>
  </si>
  <si>
    <t xml:space="preserve">Fenox </t>
  </si>
  <si>
    <t>TOKIKO</t>
  </si>
  <si>
    <t xml:space="preserve"> STD </t>
  </si>
  <si>
    <t xml:space="preserve">ERA </t>
  </si>
  <si>
    <t xml:space="preserve">KRAFTTECH </t>
  </si>
  <si>
    <t xml:space="preserve">Bosch </t>
  </si>
  <si>
    <t>FRAM</t>
  </si>
  <si>
    <t xml:space="preserve">BMW </t>
  </si>
  <si>
    <t xml:space="preserve">KLOKKERHOLM </t>
  </si>
  <si>
    <t>ACAR</t>
  </si>
  <si>
    <t>NISSAN</t>
  </si>
  <si>
    <t xml:space="preserve">FORD </t>
  </si>
  <si>
    <t xml:space="preserve">KIA </t>
  </si>
  <si>
    <t xml:space="preserve">MAZDA </t>
  </si>
  <si>
    <t>LIQUI MOLY</t>
  </si>
  <si>
    <t>GM</t>
  </si>
  <si>
    <t xml:space="preserve">TOYOTA </t>
  </si>
  <si>
    <t xml:space="preserve">MANN </t>
  </si>
  <si>
    <t>Champion</t>
  </si>
  <si>
    <t xml:space="preserve">FILTRON </t>
  </si>
  <si>
    <t xml:space="preserve">Bosal </t>
  </si>
  <si>
    <t>DAYCO</t>
  </si>
  <si>
    <t xml:space="preserve">DENSO </t>
  </si>
  <si>
    <t xml:space="preserve">GREAT WALL </t>
  </si>
  <si>
    <t xml:space="preserve"> DIESEL</t>
  </si>
  <si>
    <t>TYG</t>
  </si>
  <si>
    <t>GREAT WALL</t>
  </si>
  <si>
    <t>RUVILLE</t>
  </si>
  <si>
    <t>PEUGEOT/CITROEN</t>
  </si>
  <si>
    <t>TKE</t>
  </si>
  <si>
    <t>ROSTEC</t>
  </si>
  <si>
    <t xml:space="preserve">NK </t>
  </si>
  <si>
    <t xml:space="preserve">ICER </t>
  </si>
  <si>
    <t>KOS</t>
  </si>
  <si>
    <t>RENAULT</t>
  </si>
  <si>
    <t>SNR</t>
  </si>
  <si>
    <t xml:space="preserve"> LIQUI MOLY </t>
  </si>
  <si>
    <t xml:space="preserve">Walker </t>
  </si>
  <si>
    <t xml:space="preserve">SMD </t>
  </si>
  <si>
    <t>Elwis Royal</t>
  </si>
  <si>
    <t xml:space="preserve">AMD </t>
  </si>
  <si>
    <t xml:space="preserve">CHERY </t>
  </si>
  <si>
    <t xml:space="preserve"> TOYOTA</t>
  </si>
  <si>
    <t>TYC</t>
  </si>
  <si>
    <t>Vika</t>
  </si>
  <si>
    <t xml:space="preserve">Citroen/Pegout </t>
  </si>
  <si>
    <t>FAG</t>
  </si>
  <si>
    <t>AMIWA</t>
  </si>
  <si>
    <t xml:space="preserve">APR </t>
  </si>
  <si>
    <t xml:space="preserve">HYUNDAI/KIA </t>
  </si>
  <si>
    <t>JP</t>
  </si>
  <si>
    <t xml:space="preserve">BOSAL </t>
  </si>
  <si>
    <t xml:space="preserve">OPEL </t>
  </si>
  <si>
    <t xml:space="preserve">POLCAR </t>
  </si>
  <si>
    <t xml:space="preserve"> JP Group</t>
  </si>
  <si>
    <t>Bosch</t>
  </si>
  <si>
    <t>Mahle</t>
  </si>
  <si>
    <t>MANN</t>
  </si>
  <si>
    <t>VERNET</t>
  </si>
  <si>
    <t>SPB1750</t>
  </si>
  <si>
    <t>2916100K00</t>
  </si>
  <si>
    <t>2906300K00</t>
  </si>
  <si>
    <t>CAC1114,</t>
  </si>
  <si>
    <t xml:space="preserve"> A 61 548 C1</t>
  </si>
  <si>
    <t>LS1905</t>
  </si>
  <si>
    <t>ТА1150</t>
  </si>
  <si>
    <t>ASSG-REX</t>
  </si>
  <si>
    <t xml:space="preserve"> 2201300-K00-A1</t>
  </si>
  <si>
    <t>GUN45</t>
  </si>
  <si>
    <t xml:space="preserve">U122  </t>
  </si>
  <si>
    <t xml:space="preserve">OP09140484 </t>
  </si>
  <si>
    <t xml:space="preserve">PK311  </t>
  </si>
  <si>
    <t>PK004</t>
  </si>
  <si>
    <t>6448V2</t>
  </si>
  <si>
    <t>165.590</t>
  </si>
  <si>
    <t xml:space="preserve">427096P  </t>
  </si>
  <si>
    <t xml:space="preserve">802.860  </t>
  </si>
  <si>
    <t>8E0260749</t>
  </si>
  <si>
    <t xml:space="preserve">70-26058-00  </t>
  </si>
  <si>
    <t>403.730</t>
  </si>
  <si>
    <t xml:space="preserve"> 50-306670-50</t>
  </si>
  <si>
    <t>GDB1449</t>
  </si>
  <si>
    <t xml:space="preserve">SP1220 </t>
  </si>
  <si>
    <t xml:space="preserve"> PN3271 </t>
  </si>
  <si>
    <t xml:space="preserve"> PN3469</t>
  </si>
  <si>
    <t>PN0026W</t>
  </si>
  <si>
    <t>N3613022,</t>
  </si>
  <si>
    <t>FBP-1254</t>
  </si>
  <si>
    <t>LP1471</t>
  </si>
  <si>
    <t xml:space="preserve">J3610509  </t>
  </si>
  <si>
    <t>PLA-024</t>
  </si>
  <si>
    <t>21305 00 704 20</t>
  </si>
  <si>
    <t xml:space="preserve">863611H000  </t>
  </si>
  <si>
    <t xml:space="preserve">6272MC  </t>
  </si>
  <si>
    <t>54613JG17C</t>
  </si>
  <si>
    <t xml:space="preserve"> 01-3003500148-A</t>
  </si>
  <si>
    <t xml:space="preserve"> M21CY3F</t>
  </si>
  <si>
    <t xml:space="preserve"> BS480</t>
  </si>
  <si>
    <t>J5110907</t>
  </si>
  <si>
    <t>06-S107</t>
  </si>
  <si>
    <t>SD2015</t>
  </si>
  <si>
    <t xml:space="preserve"> DI-K12</t>
  </si>
  <si>
    <t>30305012-724</t>
  </si>
  <si>
    <t xml:space="preserve">  865641H010  </t>
  </si>
  <si>
    <t xml:space="preserve">Выкл. фонаря сигнала торм. </t>
  </si>
  <si>
    <t xml:space="preserve">Гайка  </t>
  </si>
  <si>
    <t xml:space="preserve">Гайка ступицы колеса  </t>
  </si>
  <si>
    <t xml:space="preserve">Генератор     </t>
  </si>
  <si>
    <t xml:space="preserve">Датчик ABS задний </t>
  </si>
  <si>
    <t xml:space="preserve">Датчик давления масла </t>
  </si>
  <si>
    <t xml:space="preserve">Датчик положения распредвала  </t>
  </si>
  <si>
    <t xml:space="preserve">Датчик, температура охлаждающей жидкости </t>
  </si>
  <si>
    <t xml:space="preserve">Диск тормозной пер. вент. [243*20] 4 отв.  </t>
  </si>
  <si>
    <t xml:space="preserve">Диск тормозной передний </t>
  </si>
  <si>
    <t xml:space="preserve">Жидкость для гидроуселителя </t>
  </si>
  <si>
    <t xml:space="preserve">Жидкость для МКПП (л) IDEMITSU EXTREME MTF  </t>
  </si>
  <si>
    <t xml:space="preserve">Жидкость трансмиссионная  </t>
  </si>
  <si>
    <t xml:space="preserve">Заглушка фары противотуманной левой Hyundai/Kia  </t>
  </si>
  <si>
    <t xml:space="preserve">Катушка зажигания  </t>
  </si>
  <si>
    <t xml:space="preserve">Клиновой ремень 10x617 BOSCH  </t>
  </si>
  <si>
    <t xml:space="preserve">Клиновой ремень с формованным зубом </t>
  </si>
  <si>
    <t xml:space="preserve">Кожух защитный Hyundai/Kia  </t>
  </si>
  <si>
    <t xml:space="preserve">Колодки томоз. перед. </t>
  </si>
  <si>
    <t xml:space="preserve">Колодки торм. перед. </t>
  </si>
  <si>
    <t xml:space="preserve">Колодки торм.барабан.ручн. торм. 160*25  </t>
  </si>
  <si>
    <t xml:space="preserve">Колодки тормоз. зад. </t>
  </si>
  <si>
    <t xml:space="preserve">Колодки тормозн. зад.  </t>
  </si>
  <si>
    <t xml:space="preserve">Колодки тормозные </t>
  </si>
  <si>
    <t xml:space="preserve">Колодки тормозные барабанные </t>
  </si>
  <si>
    <t xml:space="preserve">Колодки тормозные задние		</t>
  </si>
  <si>
    <t xml:space="preserve">Колодки тормозные задние </t>
  </si>
  <si>
    <t>Колодки тормозные задние</t>
  </si>
  <si>
    <t xml:space="preserve">Колодки тормозные передние </t>
  </si>
  <si>
    <t xml:space="preserve">Колпачи масл. съемн. (8*10,8/14,2*10,4) min10 </t>
  </si>
  <si>
    <t xml:space="preserve">Колпачки маслосъемные </t>
  </si>
  <si>
    <t xml:space="preserve">Кольцо   </t>
  </si>
  <si>
    <t>Кольцо для крепления глушителя</t>
  </si>
  <si>
    <t xml:space="preserve">Кольцо контактное генератора </t>
  </si>
  <si>
    <t xml:space="preserve">Кольцо уплотнительное </t>
  </si>
  <si>
    <t xml:space="preserve">Комплект болтов   </t>
  </si>
  <si>
    <t xml:space="preserve">Комплект направл. гильзы </t>
  </si>
  <si>
    <t xml:space="preserve">Комплект опоры амортизатора </t>
  </si>
  <si>
    <t xml:space="preserve">Комплект прокладок блок картер двигателя </t>
  </si>
  <si>
    <t>Комплект прокладок блок картера</t>
  </si>
  <si>
    <t xml:space="preserve">Комплект тормозных колодок дисковый тормоз  </t>
  </si>
  <si>
    <t xml:space="preserve">Комплект уплотнительный </t>
  </si>
  <si>
    <t xml:space="preserve">Комплект установочный амортизатора </t>
  </si>
  <si>
    <t xml:space="preserve">Корпус замка зажигания </t>
  </si>
  <si>
    <t xml:space="preserve">Втулка стабилизитора передняя </t>
  </si>
  <si>
    <t>Ремень клиновой</t>
  </si>
  <si>
    <t xml:space="preserve">Стойка заднего стабилизатора </t>
  </si>
  <si>
    <t xml:space="preserve">Стойка переднего стабилизатора L с шарниром </t>
  </si>
  <si>
    <t xml:space="preserve">Амортизатор  2110 передний в сборе/правый масляный </t>
  </si>
  <si>
    <t xml:space="preserve">Амортизатор подвески газовый,задний "Excel-G" </t>
  </si>
  <si>
    <t xml:space="preserve">Амортизатор Mazda 323S, 323F </t>
  </si>
  <si>
    <t>Группа контактная Daewoo Nexia</t>
  </si>
  <si>
    <t>Колодки барабанных тормозов</t>
  </si>
  <si>
    <t>Колодки тормозный задние</t>
  </si>
  <si>
    <t>Кольца поршневые  Daewoo</t>
  </si>
  <si>
    <t xml:space="preserve">Наконечник рулевой тяги </t>
  </si>
  <si>
    <t>Насос водяной</t>
  </si>
  <si>
    <t>Насос для охлаждающей жидкости</t>
  </si>
  <si>
    <t>облицовка решетки радиатора</t>
  </si>
  <si>
    <t xml:space="preserve">подшипник задней ступицы </t>
  </si>
  <si>
    <t xml:space="preserve">Подшипник перед. ступицы </t>
  </si>
  <si>
    <t xml:space="preserve">Подшипник ступицы зад. </t>
  </si>
  <si>
    <t xml:space="preserve">Помпа Renault Logan 1.4/1.6 </t>
  </si>
  <si>
    <t>Прокладка клап.крышки</t>
  </si>
  <si>
    <t>Втулка переднего стабилизатора</t>
  </si>
  <si>
    <t xml:space="preserve">Втулка кулисы КПП </t>
  </si>
  <si>
    <t xml:space="preserve">Водяная помпа  </t>
  </si>
  <si>
    <t xml:space="preserve">Вилка стартера  </t>
  </si>
  <si>
    <t xml:space="preserve">Буфер зад.амортизатора нижний </t>
  </si>
  <si>
    <t xml:space="preserve">Брызговик перед. колеса прав. </t>
  </si>
  <si>
    <t xml:space="preserve">Болт-эксцентрик </t>
  </si>
  <si>
    <t xml:space="preserve">Болт </t>
  </si>
  <si>
    <t xml:space="preserve">Бензонасос эл.подвес.[6.5 bar] тонкий </t>
  </si>
  <si>
    <t xml:space="preserve">Бачок расширительный </t>
  </si>
  <si>
    <t xml:space="preserve">Бачок омывателя KIA RIO 10- НЕ под датчик уровня жидкости </t>
  </si>
  <si>
    <t>Бампер передний абсорбер</t>
  </si>
  <si>
    <t xml:space="preserve">Амортизатор подвески (серия Excel-G) </t>
  </si>
  <si>
    <t xml:space="preserve">Амортизатор задний </t>
  </si>
  <si>
    <t xml:space="preserve">Абсорбер переднего бампера Hyundai/Kia  </t>
  </si>
  <si>
    <t>Масло LiquiMoly HC-синт.</t>
  </si>
  <si>
    <t xml:space="preserve">Комплект сцепления KRAFTTECH ВАЗ 2112, Калина </t>
  </si>
  <si>
    <t xml:space="preserve">Капот </t>
  </si>
  <si>
    <t xml:space="preserve">Эмблема крышки багажника радуга </t>
  </si>
  <si>
    <t xml:space="preserve">Щетки генератра </t>
  </si>
  <si>
    <t>Штуцер</t>
  </si>
  <si>
    <t xml:space="preserve">Прокладка клапановой крышки   </t>
  </si>
  <si>
    <t xml:space="preserve">прокладка крышки трамблера </t>
  </si>
  <si>
    <t xml:space="preserve">Резистор  </t>
  </si>
  <si>
    <t>Резистор</t>
  </si>
  <si>
    <t xml:space="preserve">ремкомплект суппорта </t>
  </si>
  <si>
    <t xml:space="preserve">Решетка бампера левая  </t>
  </si>
  <si>
    <t xml:space="preserve">Ролик направляющий   </t>
  </si>
  <si>
    <t xml:space="preserve">Рычаг независимой подвески колеса,подвеска колеса </t>
  </si>
  <si>
    <t xml:space="preserve">Рычаг независимой подвески, подвеска колеса  </t>
  </si>
  <si>
    <t xml:space="preserve">Сальник </t>
  </si>
  <si>
    <t xml:space="preserve">Стеклоочистители Aerotwin 650/425vv Ford Focus Bosch </t>
  </si>
  <si>
    <t xml:space="preserve">Стойка сиабилизатора  </t>
  </si>
  <si>
    <t xml:space="preserve">Сальник редуктора переднего моста и раздаточной коробки </t>
  </si>
  <si>
    <t xml:space="preserve">Сальник шланга компрессора </t>
  </si>
  <si>
    <t xml:space="preserve">Стекло передней двери R </t>
  </si>
  <si>
    <t xml:space="preserve">Ступица задняя GM </t>
  </si>
  <si>
    <t>Суппорт тормозн. зад. прав.</t>
  </si>
  <si>
    <t xml:space="preserve">Тормозные колодки задние </t>
  </si>
  <si>
    <t>Трос АКПП Hyundai/Kia</t>
  </si>
  <si>
    <t>Трос,стояночная торозная система</t>
  </si>
  <si>
    <t xml:space="preserve">Тяга стабилизатора передняя </t>
  </si>
  <si>
    <t xml:space="preserve">Тяга/стойка,стабилизатор </t>
  </si>
  <si>
    <t xml:space="preserve">Уплотнительное кольцо выпускной трубы Bosal </t>
  </si>
  <si>
    <t xml:space="preserve">Уплотняющее кольцо ,ступенчатая коробка передач Corteco </t>
  </si>
  <si>
    <t xml:space="preserve">Фара правая  Logan </t>
  </si>
  <si>
    <t xml:space="preserve">Фильтр воздуха во внутренном пространстве </t>
  </si>
  <si>
    <t xml:space="preserve">Фильтр воздушный </t>
  </si>
  <si>
    <t xml:space="preserve">Фонарь задний правый </t>
  </si>
  <si>
    <t>Крестовина</t>
  </si>
  <si>
    <t xml:space="preserve">Форсунка омывателя лобового стекла  </t>
  </si>
  <si>
    <t xml:space="preserve">Шайба уплотнительная </t>
  </si>
  <si>
    <t xml:space="preserve">Шпилька ступицы </t>
  </si>
  <si>
    <t xml:space="preserve">Уплотняющее кольцо, раздаточная коробка </t>
  </si>
  <si>
    <t xml:space="preserve">Сайлентблок </t>
  </si>
  <si>
    <t xml:space="preserve">Ролик ремня натяжной ГРМ GREAT WALL  </t>
  </si>
  <si>
    <t xml:space="preserve">Ролик ремня ГРМ натяжной  </t>
  </si>
  <si>
    <t xml:space="preserve">Ролик паразитный/ведущий, поликлиновый ремень </t>
  </si>
  <si>
    <t xml:space="preserve">Ролик паразитный /ведущий, поликлиновый ремень  </t>
  </si>
  <si>
    <t xml:space="preserve">Ролик натяжителя GREAT WALL  </t>
  </si>
  <si>
    <t>Решетка бампера Toyota Prius</t>
  </si>
  <si>
    <t>Ремкомплект рычага подвески</t>
  </si>
  <si>
    <t xml:space="preserve">Ремкомплект рулевого управления </t>
  </si>
  <si>
    <t xml:space="preserve">Ремень поликлиновый </t>
  </si>
  <si>
    <t>Ремень ГРМ  HOVER H3 Двиг. 4G63</t>
  </si>
  <si>
    <t xml:space="preserve">Ребро рубашки бампера </t>
  </si>
  <si>
    <t>Распылитель</t>
  </si>
  <si>
    <t xml:space="preserve">Пыльник амортизатора с отбойником </t>
  </si>
  <si>
    <t xml:space="preserve">Прокладкка крышка головки цилиндра </t>
  </si>
  <si>
    <t xml:space="preserve">Прокладка,крышка головки цилиндра  </t>
  </si>
  <si>
    <t>Прокладка термостата</t>
  </si>
  <si>
    <t xml:space="preserve">Прокладка поддона КПП 11 отв. </t>
  </si>
  <si>
    <t xml:space="preserve">Прокладка маслозаливной горловины </t>
  </si>
  <si>
    <t xml:space="preserve">Прокладка маслен. радиатора min2  </t>
  </si>
  <si>
    <t xml:space="preserve">Наконечник поперечной рулевой тяги </t>
  </si>
  <si>
    <t xml:space="preserve">Наконечник поперечный рулевой тяги  </t>
  </si>
  <si>
    <t xml:space="preserve">Направляющие втулки клапанов впусквыпуск </t>
  </si>
  <si>
    <t xml:space="preserve">Прокладка крышки </t>
  </si>
  <si>
    <t xml:space="preserve">Прокладка головки блока HOVER </t>
  </si>
  <si>
    <t>Прокладка выхлопной системы ЦБ007989</t>
  </si>
  <si>
    <t xml:space="preserve">Прокладка выпускного коллектора </t>
  </si>
  <si>
    <t xml:space="preserve">Присадка формула скорости </t>
  </si>
  <si>
    <t xml:space="preserve">Порог L </t>
  </si>
  <si>
    <t xml:space="preserve">Подшипник ступицы OpelSuzuki </t>
  </si>
  <si>
    <t>Опора шаровая нижнего рычага</t>
  </si>
  <si>
    <t xml:space="preserve">Отбойник амортизатора </t>
  </si>
  <si>
    <t>Отбойник амортизатора</t>
  </si>
  <si>
    <t xml:space="preserve">Бампер задний ACAR Chevrolet CRUSE </t>
  </si>
  <si>
    <t xml:space="preserve">Болт головки цилиндра </t>
  </si>
  <si>
    <t>Болт</t>
  </si>
  <si>
    <t xml:space="preserve">Болт с эксцентриком   </t>
  </si>
  <si>
    <t xml:space="preserve">Брызговик переднего колеса L Hover Great Wall </t>
  </si>
  <si>
    <t>Вилка карданного вала HYUNDAI/KIA</t>
  </si>
  <si>
    <t xml:space="preserve">Втулка направляющая суппорта тормозного Nissan </t>
  </si>
  <si>
    <t xml:space="preserve">Втулка переднего стабилизатора </t>
  </si>
  <si>
    <t xml:space="preserve">Втулка стабилизатора </t>
  </si>
  <si>
    <t xml:space="preserve">Втулка подшипника, стабилизатор </t>
  </si>
  <si>
    <t xml:space="preserve">Втулка установочная </t>
  </si>
  <si>
    <t xml:space="preserve">Гайка металлическая  </t>
  </si>
  <si>
    <t xml:space="preserve">Датчик парковки </t>
  </si>
  <si>
    <t>Датчик температуры</t>
  </si>
  <si>
    <t xml:space="preserve">Заглушка противотуманной фары </t>
  </si>
  <si>
    <t>Защита под двигатель</t>
  </si>
  <si>
    <t xml:space="preserve">Клапан впускной   </t>
  </si>
  <si>
    <t xml:space="preserve">Клапан выпускной </t>
  </si>
  <si>
    <t>Колодки тормозные дисковые</t>
  </si>
  <si>
    <t xml:space="preserve">Колпак колеса на диск </t>
  </si>
  <si>
    <t xml:space="preserve">Кольцо коническое КПП </t>
  </si>
  <si>
    <t>Кольцо уплотнительное</t>
  </si>
  <si>
    <t xml:space="preserve">Комплект подшипника ступицы колеса  </t>
  </si>
  <si>
    <t>Комплект подшипника ступицы колеса</t>
  </si>
  <si>
    <t xml:space="preserve">Крестовина рулевая 16*39 </t>
  </si>
  <si>
    <t xml:space="preserve">Крыло переднее правое </t>
  </si>
  <si>
    <t xml:space="preserve">Крышка,заливная горловина </t>
  </si>
  <si>
    <t xml:space="preserve">Нятяжитель ремня ГРМ  </t>
  </si>
  <si>
    <t xml:space="preserve">Опора амортизатора пер. R  </t>
  </si>
  <si>
    <t xml:space="preserve">Опора амортизационной стойки Nissan Tiida L </t>
  </si>
  <si>
    <t xml:space="preserve">Отбойник+пыл. аморт. </t>
  </si>
  <si>
    <t xml:space="preserve">Отражатель MAZDA </t>
  </si>
  <si>
    <t xml:space="preserve">Пистон крепежный </t>
  </si>
  <si>
    <t xml:space="preserve">Пистон стойки капота </t>
  </si>
  <si>
    <t xml:space="preserve">Подвеска, балка моста </t>
  </si>
  <si>
    <t>Подшипник промежуточной опоры правого приводного</t>
  </si>
  <si>
    <t>Стойка стабилизатора переднего L/R/ Opel</t>
  </si>
  <si>
    <t xml:space="preserve">термовыключатель,вентилятор радиатора TS2865 </t>
  </si>
  <si>
    <t xml:space="preserve"> ТА1151</t>
  </si>
  <si>
    <t xml:space="preserve">ТА1990 </t>
  </si>
  <si>
    <t>S3052022</t>
  </si>
  <si>
    <t xml:space="preserve"> DACF1102A</t>
  </si>
  <si>
    <t>KOYO</t>
  </si>
  <si>
    <t xml:space="preserve">R135 </t>
  </si>
  <si>
    <t xml:space="preserve">B2240 </t>
  </si>
  <si>
    <t>NSB-Z12F</t>
  </si>
  <si>
    <t>P513G</t>
  </si>
  <si>
    <t>5173102K00B1</t>
  </si>
  <si>
    <t>3012104071H0A</t>
  </si>
  <si>
    <t xml:space="preserve">STKA471010  </t>
  </si>
  <si>
    <t xml:space="preserve">865804L000 </t>
  </si>
  <si>
    <t>32-T47-A</t>
  </si>
  <si>
    <t xml:space="preserve">865201R000 </t>
  </si>
  <si>
    <t>W05200G</t>
  </si>
  <si>
    <t>664001H200</t>
  </si>
  <si>
    <t>437941F000</t>
  </si>
  <si>
    <t>Т0523 PCF</t>
  </si>
  <si>
    <t xml:space="preserve">2023-CAR </t>
  </si>
  <si>
    <t>J4893008</t>
  </si>
  <si>
    <t>256-943</t>
  </si>
  <si>
    <t>20020137B</t>
  </si>
  <si>
    <t>19016661B</t>
  </si>
  <si>
    <t>K10532X</t>
  </si>
  <si>
    <t>CF610</t>
  </si>
  <si>
    <t>B104606</t>
  </si>
  <si>
    <t>0К2АА67510</t>
  </si>
  <si>
    <t>F 00R 0P0 004</t>
  </si>
  <si>
    <t>581252F00</t>
  </si>
  <si>
    <t xml:space="preserve"> 0222N16J</t>
  </si>
  <si>
    <t xml:space="preserve">ТА2049 </t>
  </si>
  <si>
    <t>ТС2085</t>
  </si>
  <si>
    <t>PH4952</t>
  </si>
  <si>
    <t>С34175</t>
  </si>
  <si>
    <t xml:space="preserve">АР120/4 </t>
  </si>
  <si>
    <t>СА10249</t>
  </si>
  <si>
    <t>АР158</t>
  </si>
  <si>
    <t>ОЕ6851</t>
  </si>
  <si>
    <t>OP5452</t>
  </si>
  <si>
    <t>OC115</t>
  </si>
  <si>
    <t xml:space="preserve">N1345010 </t>
  </si>
  <si>
    <t>P4549А</t>
  </si>
  <si>
    <t>С9990</t>
  </si>
  <si>
    <t xml:space="preserve">6Т47831 </t>
  </si>
  <si>
    <t>1210TUCA48</t>
  </si>
  <si>
    <t>AC00068</t>
  </si>
  <si>
    <t>5455050J00</t>
  </si>
  <si>
    <t>5455033P20</t>
  </si>
  <si>
    <t>9YA02120GE</t>
  </si>
  <si>
    <t>552202H000</t>
  </si>
  <si>
    <t>5173101K00</t>
  </si>
  <si>
    <t xml:space="preserve">4121795F0A </t>
  </si>
  <si>
    <t>TAB-067</t>
  </si>
  <si>
    <t>GRA18253</t>
  </si>
  <si>
    <t>Гайка выпускного коллектора</t>
  </si>
  <si>
    <t>PBRC203</t>
  </si>
  <si>
    <t>KOS22-1</t>
  </si>
  <si>
    <t xml:space="preserve">BMAB002  </t>
  </si>
  <si>
    <t>SMD182537</t>
  </si>
  <si>
    <t>473H-1007060</t>
  </si>
  <si>
    <t>SMD156604</t>
  </si>
  <si>
    <t>TY07389GA</t>
  </si>
  <si>
    <t>NOS-001</t>
  </si>
  <si>
    <t>5.95121</t>
  </si>
  <si>
    <t>5PK915</t>
  </si>
  <si>
    <t xml:space="preserve">5PK716SF </t>
  </si>
  <si>
    <t>SMD182293</t>
  </si>
  <si>
    <t>AMDGAS157</t>
  </si>
  <si>
    <t>632.300</t>
  </si>
  <si>
    <t>71-53521-00</t>
  </si>
  <si>
    <t>TSHB20</t>
  </si>
  <si>
    <t>S3031231</t>
  </si>
  <si>
    <t>SM5626</t>
  </si>
  <si>
    <t>SM5627</t>
  </si>
  <si>
    <t>0220-B15</t>
  </si>
  <si>
    <t>89-143-0</t>
  </si>
  <si>
    <t>17A271009B</t>
  </si>
  <si>
    <t>R153,35</t>
  </si>
  <si>
    <t>GM96178576</t>
  </si>
  <si>
    <t>481H1007012BA</t>
  </si>
  <si>
    <t>LP2081</t>
  </si>
  <si>
    <t>3102101K00</t>
  </si>
  <si>
    <t>12013757B</t>
  </si>
  <si>
    <t>713 6150 30</t>
  </si>
  <si>
    <t>SMD308587</t>
  </si>
  <si>
    <t>481H1003023</t>
  </si>
  <si>
    <t>ТА1989</t>
  </si>
  <si>
    <t>TA1453</t>
  </si>
  <si>
    <t xml:space="preserve"> Р1ZC001</t>
  </si>
  <si>
    <t>RDZ0046MG</t>
  </si>
  <si>
    <t xml:space="preserve">A0018214960 </t>
  </si>
  <si>
    <t>А0018214960</t>
  </si>
  <si>
    <t>AD99007GAL</t>
  </si>
  <si>
    <t>CLKK16</t>
  </si>
  <si>
    <t xml:space="preserve">TS2865 </t>
  </si>
  <si>
    <t>DOLZ</t>
  </si>
  <si>
    <t>Motorherz</t>
  </si>
  <si>
    <t>PMC</t>
  </si>
  <si>
    <t xml:space="preserve">Mercedes </t>
  </si>
  <si>
    <t>AFG</t>
  </si>
  <si>
    <t xml:space="preserve"> KME656  TD</t>
  </si>
  <si>
    <t>Цена</t>
  </si>
  <si>
    <t>Сумма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</si>
</sst>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00"/>
  </numFmts>
  <fonts count="11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1"/>
    </font>
    <font>
      <b/>
      <sz val="10"/>
      <color indexed="18"/>
      <name val="Arial"/>
      <family val="2"/>
      <charset val="1"/>
    </font>
    <font>
      <sz val="10"/>
      <name val="Arial"/>
      <family val="2"/>
      <charset val="1"/>
    </font>
    <font>
      <b/>
      <sz val="11"/>
      <color indexed="24"/>
      <name val="Arial"/>
      <family val="2"/>
      <charset val="1"/>
    </font>
    <font>
      <b/>
      <sz val="10"/>
      <color indexed="8"/>
      <name val="Arial"/>
      <family val="2"/>
      <charset val="1"/>
    </font>
    <font>
      <b/>
      <sz val="9"/>
      <color indexed="16"/>
      <name val="Arial"/>
      <family val="2"/>
      <charset val="1"/>
    </font>
    <font>
      <sz val="9"/>
      <color indexed="18"/>
      <name val="Arial"/>
      <family val="2"/>
      <charset val="1"/>
    </font>
    <font>
      <sz val="8"/>
      <color indexed="8"/>
      <name val="Arial"/>
      <family val="2"/>
      <charset val="1"/>
    </font>
    <font>
      <b/>
      <sz val="11"/>
      <color indexed="55"/>
      <name val="Arial Narrow"/>
      <family val="2"/>
      <charset val="1"/>
    </font>
    <font>
      <sz val="8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left"/>
    </xf>
    <xf numFmtId="164" fontId="5" fillId="3" borderId="2" xfId="0" applyNumberFormat="1" applyFont="1" applyFill="1" applyBorder="1" applyAlignment="1">
      <alignment horizontal="right" vertical="center" wrapText="1"/>
    </xf>
    <xf numFmtId="4" fontId="5" fillId="3" borderId="2" xfId="0" applyNumberFormat="1" applyFont="1" applyFill="1" applyBorder="1" applyAlignment="1">
      <alignment horizontal="right" vertical="center" wrapText="1"/>
    </xf>
    <xf numFmtId="0" fontId="5" fillId="3" borderId="4" xfId="0" applyNumberFormat="1" applyFont="1" applyFill="1" applyBorder="1" applyAlignment="1">
      <alignment horizontal="left"/>
    </xf>
    <xf numFmtId="0" fontId="6" fillId="4" borderId="4" xfId="0" applyNumberFormat="1" applyFont="1" applyFill="1" applyBorder="1" applyAlignment="1">
      <alignment horizontal="left"/>
    </xf>
    <xf numFmtId="0" fontId="7" fillId="5" borderId="4" xfId="0" applyNumberFormat="1" applyFont="1" applyFill="1" applyBorder="1" applyAlignment="1">
      <alignment horizontal="left"/>
    </xf>
    <xf numFmtId="0" fontId="8" fillId="6" borderId="3" xfId="0" applyNumberFormat="1" applyFont="1" applyFill="1" applyBorder="1" applyAlignment="1">
      <alignment horizontal="left" vertical="center" wrapText="1"/>
    </xf>
    <xf numFmtId="165" fontId="8" fillId="6" borderId="2" xfId="0" applyNumberFormat="1" applyFont="1" applyFill="1" applyBorder="1" applyAlignment="1">
      <alignment horizontal="right" vertical="center" wrapText="1"/>
    </xf>
    <xf numFmtId="4" fontId="8" fillId="6" borderId="2" xfId="0" applyNumberFormat="1" applyFont="1" applyFill="1" applyBorder="1" applyAlignment="1">
      <alignment horizontal="right" vertical="center" wrapText="1"/>
    </xf>
    <xf numFmtId="2" fontId="8" fillId="6" borderId="2" xfId="0" applyNumberFormat="1" applyFont="1" applyFill="1" applyBorder="1" applyAlignment="1">
      <alignment horizontal="right" vertical="center" wrapText="1"/>
    </xf>
    <xf numFmtId="164" fontId="9" fillId="5" borderId="5" xfId="0" applyNumberFormat="1" applyFont="1" applyFill="1" applyBorder="1" applyAlignment="1">
      <alignment horizontal="right" vertical="center" wrapText="1"/>
    </xf>
    <xf numFmtId="4" fontId="9" fillId="5" borderId="5" xfId="0" applyNumberFormat="1" applyFont="1" applyFill="1" applyBorder="1" applyAlignment="1">
      <alignment horizontal="right" vertical="center" wrapText="1"/>
    </xf>
    <xf numFmtId="0" fontId="0" fillId="0" borderId="6" xfId="0" applyFont="1" applyBorder="1" applyAlignment="1">
      <alignment horizontal="left"/>
    </xf>
    <xf numFmtId="0" fontId="4" fillId="2" borderId="3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left" vertical="center" wrapText="1"/>
    </xf>
    <xf numFmtId="0" fontId="9" fillId="5" borderId="5" xfId="0" applyNumberFormat="1" applyFont="1" applyFill="1" applyBorder="1" applyAlignment="1">
      <alignment horizontal="right" vertical="center"/>
    </xf>
    <xf numFmtId="11" fontId="8" fillId="6" borderId="3" xfId="0" applyNumberFormat="1" applyFont="1" applyFill="1" applyBorder="1" applyAlignment="1">
      <alignment horizontal="left" vertical="center" wrapText="1"/>
    </xf>
    <xf numFmtId="0" fontId="10" fillId="0" borderId="0" xfId="0" applyFont="1"/>
    <xf numFmtId="0" fontId="8" fillId="6" borderId="3" xfId="0" applyNumberFormat="1" applyFont="1" applyFill="1" applyBorder="1" applyAlignment="1">
      <alignment vertical="center" wrapText="1"/>
    </xf>
    <xf numFmtId="3" fontId="8" fillId="6" borderId="3" xfId="0" applyNumberFormat="1" applyFont="1" applyFill="1" applyBorder="1" applyAlignment="1">
      <alignment horizontal="left" vertical="center" wrapText="1"/>
    </xf>
    <xf numFmtId="0" fontId="9" fillId="5" borderId="5" xfId="0" applyNumberFormat="1" applyFont="1" applyFill="1" applyBorder="1" applyAlignment="1">
      <alignment horizontal="right" vertical="center"/>
    </xf>
    <xf numFmtId="0" fontId="3" fillId="0" borderId="0" xfId="0" applyNumberFormat="1" applyFont="1" applyAlignment="1">
      <alignment horizontal="left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7A0B12"/>
      <rgbColor rgb="00993366"/>
      <rgbColor rgb="00FFFFCC"/>
      <rgbColor rgb="00CCFFFF"/>
      <rgbColor rgb="00B4D8F4"/>
      <rgbColor rgb="00D4FFE9"/>
      <rgbColor rgb="00E7FFDD"/>
      <rgbColor rgb="00FFFBF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04006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77"/>
  <sheetViews>
    <sheetView tabSelected="1" workbookViewId="0">
      <selection activeCell="N13" sqref="N13"/>
    </sheetView>
  </sheetViews>
  <sheetFormatPr defaultColWidth="9.140625" defaultRowHeight="15" outlineLevelRow="4"/>
  <cols>
    <col min="1" max="1" width="1" style="1" customWidth="1"/>
    <col min="2" max="4" width="2" style="1" customWidth="1"/>
    <col min="5" max="5" width="13.7109375" style="1" customWidth="1"/>
    <col min="6" max="6" width="16.85546875" style="1" customWidth="1"/>
    <col min="7" max="7" width="39.140625" style="1" customWidth="1"/>
    <col min="8" max="8" width="8" style="1" customWidth="1"/>
    <col min="9" max="9" width="10.7109375" style="1" customWidth="1"/>
    <col min="10" max="10" width="11" style="1" customWidth="1"/>
    <col min="260" max="260" width="1" customWidth="1"/>
    <col min="261" max="263" width="2" customWidth="1"/>
    <col min="264" max="264" width="39.140625" customWidth="1"/>
    <col min="265" max="266" width="14.7109375" customWidth="1"/>
    <col min="516" max="516" width="1" customWidth="1"/>
    <col min="517" max="519" width="2" customWidth="1"/>
    <col min="520" max="520" width="39.140625" customWidth="1"/>
    <col min="521" max="522" width="14.7109375" customWidth="1"/>
    <col min="772" max="772" width="1" customWidth="1"/>
    <col min="773" max="775" width="2" customWidth="1"/>
    <col min="776" max="776" width="39.140625" customWidth="1"/>
    <col min="777" max="778" width="14.7109375" customWidth="1"/>
    <col min="1028" max="1028" width="1" customWidth="1"/>
    <col min="1029" max="1031" width="2" customWidth="1"/>
    <col min="1032" max="1032" width="39.140625" customWidth="1"/>
    <col min="1033" max="1034" width="14.7109375" customWidth="1"/>
    <col min="1284" max="1284" width="1" customWidth="1"/>
    <col min="1285" max="1287" width="2" customWidth="1"/>
    <col min="1288" max="1288" width="39.140625" customWidth="1"/>
    <col min="1289" max="1290" width="14.7109375" customWidth="1"/>
    <col min="1540" max="1540" width="1" customWidth="1"/>
    <col min="1541" max="1543" width="2" customWidth="1"/>
    <col min="1544" max="1544" width="39.140625" customWidth="1"/>
    <col min="1545" max="1546" width="14.7109375" customWidth="1"/>
    <col min="1796" max="1796" width="1" customWidth="1"/>
    <col min="1797" max="1799" width="2" customWidth="1"/>
    <col min="1800" max="1800" width="39.140625" customWidth="1"/>
    <col min="1801" max="1802" width="14.7109375" customWidth="1"/>
    <col min="2052" max="2052" width="1" customWidth="1"/>
    <col min="2053" max="2055" width="2" customWidth="1"/>
    <col min="2056" max="2056" width="39.140625" customWidth="1"/>
    <col min="2057" max="2058" width="14.7109375" customWidth="1"/>
    <col min="2308" max="2308" width="1" customWidth="1"/>
    <col min="2309" max="2311" width="2" customWidth="1"/>
    <col min="2312" max="2312" width="39.140625" customWidth="1"/>
    <col min="2313" max="2314" width="14.7109375" customWidth="1"/>
    <col min="2564" max="2564" width="1" customWidth="1"/>
    <col min="2565" max="2567" width="2" customWidth="1"/>
    <col min="2568" max="2568" width="39.140625" customWidth="1"/>
    <col min="2569" max="2570" width="14.7109375" customWidth="1"/>
    <col min="2820" max="2820" width="1" customWidth="1"/>
    <col min="2821" max="2823" width="2" customWidth="1"/>
    <col min="2824" max="2824" width="39.140625" customWidth="1"/>
    <col min="2825" max="2826" width="14.7109375" customWidth="1"/>
    <col min="3076" max="3076" width="1" customWidth="1"/>
    <col min="3077" max="3079" width="2" customWidth="1"/>
    <col min="3080" max="3080" width="39.140625" customWidth="1"/>
    <col min="3081" max="3082" width="14.7109375" customWidth="1"/>
    <col min="3332" max="3332" width="1" customWidth="1"/>
    <col min="3333" max="3335" width="2" customWidth="1"/>
    <col min="3336" max="3336" width="39.140625" customWidth="1"/>
    <col min="3337" max="3338" width="14.7109375" customWidth="1"/>
    <col min="3588" max="3588" width="1" customWidth="1"/>
    <col min="3589" max="3591" width="2" customWidth="1"/>
    <col min="3592" max="3592" width="39.140625" customWidth="1"/>
    <col min="3593" max="3594" width="14.7109375" customWidth="1"/>
    <col min="3844" max="3844" width="1" customWidth="1"/>
    <col min="3845" max="3847" width="2" customWidth="1"/>
    <col min="3848" max="3848" width="39.140625" customWidth="1"/>
    <col min="3849" max="3850" width="14.7109375" customWidth="1"/>
    <col min="4100" max="4100" width="1" customWidth="1"/>
    <col min="4101" max="4103" width="2" customWidth="1"/>
    <col min="4104" max="4104" width="39.140625" customWidth="1"/>
    <col min="4105" max="4106" width="14.7109375" customWidth="1"/>
    <col min="4356" max="4356" width="1" customWidth="1"/>
    <col min="4357" max="4359" width="2" customWidth="1"/>
    <col min="4360" max="4360" width="39.140625" customWidth="1"/>
    <col min="4361" max="4362" width="14.7109375" customWidth="1"/>
    <col min="4612" max="4612" width="1" customWidth="1"/>
    <col min="4613" max="4615" width="2" customWidth="1"/>
    <col min="4616" max="4616" width="39.140625" customWidth="1"/>
    <col min="4617" max="4618" width="14.7109375" customWidth="1"/>
    <col min="4868" max="4868" width="1" customWidth="1"/>
    <col min="4869" max="4871" width="2" customWidth="1"/>
    <col min="4872" max="4872" width="39.140625" customWidth="1"/>
    <col min="4873" max="4874" width="14.7109375" customWidth="1"/>
    <col min="5124" max="5124" width="1" customWidth="1"/>
    <col min="5125" max="5127" width="2" customWidth="1"/>
    <col min="5128" max="5128" width="39.140625" customWidth="1"/>
    <col min="5129" max="5130" width="14.7109375" customWidth="1"/>
    <col min="5380" max="5380" width="1" customWidth="1"/>
    <col min="5381" max="5383" width="2" customWidth="1"/>
    <col min="5384" max="5384" width="39.140625" customWidth="1"/>
    <col min="5385" max="5386" width="14.7109375" customWidth="1"/>
    <col min="5636" max="5636" width="1" customWidth="1"/>
    <col min="5637" max="5639" width="2" customWidth="1"/>
    <col min="5640" max="5640" width="39.140625" customWidth="1"/>
    <col min="5641" max="5642" width="14.7109375" customWidth="1"/>
    <col min="5892" max="5892" width="1" customWidth="1"/>
    <col min="5893" max="5895" width="2" customWidth="1"/>
    <col min="5896" max="5896" width="39.140625" customWidth="1"/>
    <col min="5897" max="5898" width="14.7109375" customWidth="1"/>
    <col min="6148" max="6148" width="1" customWidth="1"/>
    <col min="6149" max="6151" width="2" customWidth="1"/>
    <col min="6152" max="6152" width="39.140625" customWidth="1"/>
    <col min="6153" max="6154" width="14.7109375" customWidth="1"/>
    <col min="6404" max="6404" width="1" customWidth="1"/>
    <col min="6405" max="6407" width="2" customWidth="1"/>
    <col min="6408" max="6408" width="39.140625" customWidth="1"/>
    <col min="6409" max="6410" width="14.7109375" customWidth="1"/>
    <col min="6660" max="6660" width="1" customWidth="1"/>
    <col min="6661" max="6663" width="2" customWidth="1"/>
    <col min="6664" max="6664" width="39.140625" customWidth="1"/>
    <col min="6665" max="6666" width="14.7109375" customWidth="1"/>
    <col min="6916" max="6916" width="1" customWidth="1"/>
    <col min="6917" max="6919" width="2" customWidth="1"/>
    <col min="6920" max="6920" width="39.140625" customWidth="1"/>
    <col min="6921" max="6922" width="14.7109375" customWidth="1"/>
    <col min="7172" max="7172" width="1" customWidth="1"/>
    <col min="7173" max="7175" width="2" customWidth="1"/>
    <col min="7176" max="7176" width="39.140625" customWidth="1"/>
    <col min="7177" max="7178" width="14.7109375" customWidth="1"/>
    <col min="7428" max="7428" width="1" customWidth="1"/>
    <col min="7429" max="7431" width="2" customWidth="1"/>
    <col min="7432" max="7432" width="39.140625" customWidth="1"/>
    <col min="7433" max="7434" width="14.7109375" customWidth="1"/>
    <col min="7684" max="7684" width="1" customWidth="1"/>
    <col min="7685" max="7687" width="2" customWidth="1"/>
    <col min="7688" max="7688" width="39.140625" customWidth="1"/>
    <col min="7689" max="7690" width="14.7109375" customWidth="1"/>
    <col min="7940" max="7940" width="1" customWidth="1"/>
    <col min="7941" max="7943" width="2" customWidth="1"/>
    <col min="7944" max="7944" width="39.140625" customWidth="1"/>
    <col min="7945" max="7946" width="14.7109375" customWidth="1"/>
    <col min="8196" max="8196" width="1" customWidth="1"/>
    <col min="8197" max="8199" width="2" customWidth="1"/>
    <col min="8200" max="8200" width="39.140625" customWidth="1"/>
    <col min="8201" max="8202" width="14.7109375" customWidth="1"/>
    <col min="8452" max="8452" width="1" customWidth="1"/>
    <col min="8453" max="8455" width="2" customWidth="1"/>
    <col min="8456" max="8456" width="39.140625" customWidth="1"/>
    <col min="8457" max="8458" width="14.7109375" customWidth="1"/>
    <col min="8708" max="8708" width="1" customWidth="1"/>
    <col min="8709" max="8711" width="2" customWidth="1"/>
    <col min="8712" max="8712" width="39.140625" customWidth="1"/>
    <col min="8713" max="8714" width="14.7109375" customWidth="1"/>
    <col min="8964" max="8964" width="1" customWidth="1"/>
    <col min="8965" max="8967" width="2" customWidth="1"/>
    <col min="8968" max="8968" width="39.140625" customWidth="1"/>
    <col min="8969" max="8970" width="14.7109375" customWidth="1"/>
    <col min="9220" max="9220" width="1" customWidth="1"/>
    <col min="9221" max="9223" width="2" customWidth="1"/>
    <col min="9224" max="9224" width="39.140625" customWidth="1"/>
    <col min="9225" max="9226" width="14.7109375" customWidth="1"/>
    <col min="9476" max="9476" width="1" customWidth="1"/>
    <col min="9477" max="9479" width="2" customWidth="1"/>
    <col min="9480" max="9480" width="39.140625" customWidth="1"/>
    <col min="9481" max="9482" width="14.7109375" customWidth="1"/>
    <col min="9732" max="9732" width="1" customWidth="1"/>
    <col min="9733" max="9735" width="2" customWidth="1"/>
    <col min="9736" max="9736" width="39.140625" customWidth="1"/>
    <col min="9737" max="9738" width="14.7109375" customWidth="1"/>
    <col min="9988" max="9988" width="1" customWidth="1"/>
    <col min="9989" max="9991" width="2" customWidth="1"/>
    <col min="9992" max="9992" width="39.140625" customWidth="1"/>
    <col min="9993" max="9994" width="14.7109375" customWidth="1"/>
    <col min="10244" max="10244" width="1" customWidth="1"/>
    <col min="10245" max="10247" width="2" customWidth="1"/>
    <col min="10248" max="10248" width="39.140625" customWidth="1"/>
    <col min="10249" max="10250" width="14.7109375" customWidth="1"/>
    <col min="10500" max="10500" width="1" customWidth="1"/>
    <col min="10501" max="10503" width="2" customWidth="1"/>
    <col min="10504" max="10504" width="39.140625" customWidth="1"/>
    <col min="10505" max="10506" width="14.7109375" customWidth="1"/>
    <col min="10756" max="10756" width="1" customWidth="1"/>
    <col min="10757" max="10759" width="2" customWidth="1"/>
    <col min="10760" max="10760" width="39.140625" customWidth="1"/>
    <col min="10761" max="10762" width="14.7109375" customWidth="1"/>
    <col min="11012" max="11012" width="1" customWidth="1"/>
    <col min="11013" max="11015" width="2" customWidth="1"/>
    <col min="11016" max="11016" width="39.140625" customWidth="1"/>
    <col min="11017" max="11018" width="14.7109375" customWidth="1"/>
    <col min="11268" max="11268" width="1" customWidth="1"/>
    <col min="11269" max="11271" width="2" customWidth="1"/>
    <col min="11272" max="11272" width="39.140625" customWidth="1"/>
    <col min="11273" max="11274" width="14.7109375" customWidth="1"/>
    <col min="11524" max="11524" width="1" customWidth="1"/>
    <col min="11525" max="11527" width="2" customWidth="1"/>
    <col min="11528" max="11528" width="39.140625" customWidth="1"/>
    <col min="11529" max="11530" width="14.7109375" customWidth="1"/>
    <col min="11780" max="11780" width="1" customWidth="1"/>
    <col min="11781" max="11783" width="2" customWidth="1"/>
    <col min="11784" max="11784" width="39.140625" customWidth="1"/>
    <col min="11785" max="11786" width="14.7109375" customWidth="1"/>
    <col min="12036" max="12036" width="1" customWidth="1"/>
    <col min="12037" max="12039" width="2" customWidth="1"/>
    <col min="12040" max="12040" width="39.140625" customWidth="1"/>
    <col min="12041" max="12042" width="14.7109375" customWidth="1"/>
    <col min="12292" max="12292" width="1" customWidth="1"/>
    <col min="12293" max="12295" width="2" customWidth="1"/>
    <col min="12296" max="12296" width="39.140625" customWidth="1"/>
    <col min="12297" max="12298" width="14.7109375" customWidth="1"/>
    <col min="12548" max="12548" width="1" customWidth="1"/>
    <col min="12549" max="12551" width="2" customWidth="1"/>
    <col min="12552" max="12552" width="39.140625" customWidth="1"/>
    <col min="12553" max="12554" width="14.7109375" customWidth="1"/>
    <col min="12804" max="12804" width="1" customWidth="1"/>
    <col min="12805" max="12807" width="2" customWidth="1"/>
    <col min="12808" max="12808" width="39.140625" customWidth="1"/>
    <col min="12809" max="12810" width="14.7109375" customWidth="1"/>
    <col min="13060" max="13060" width="1" customWidth="1"/>
    <col min="13061" max="13063" width="2" customWidth="1"/>
    <col min="13064" max="13064" width="39.140625" customWidth="1"/>
    <col min="13065" max="13066" width="14.7109375" customWidth="1"/>
    <col min="13316" max="13316" width="1" customWidth="1"/>
    <col min="13317" max="13319" width="2" customWidth="1"/>
    <col min="13320" max="13320" width="39.140625" customWidth="1"/>
    <col min="13321" max="13322" width="14.7109375" customWidth="1"/>
    <col min="13572" max="13572" width="1" customWidth="1"/>
    <col min="13573" max="13575" width="2" customWidth="1"/>
    <col min="13576" max="13576" width="39.140625" customWidth="1"/>
    <col min="13577" max="13578" width="14.7109375" customWidth="1"/>
    <col min="13828" max="13828" width="1" customWidth="1"/>
    <col min="13829" max="13831" width="2" customWidth="1"/>
    <col min="13832" max="13832" width="39.140625" customWidth="1"/>
    <col min="13833" max="13834" width="14.7109375" customWidth="1"/>
    <col min="14084" max="14084" width="1" customWidth="1"/>
    <col min="14085" max="14087" width="2" customWidth="1"/>
    <col min="14088" max="14088" width="39.140625" customWidth="1"/>
    <col min="14089" max="14090" width="14.7109375" customWidth="1"/>
    <col min="14340" max="14340" width="1" customWidth="1"/>
    <col min="14341" max="14343" width="2" customWidth="1"/>
    <col min="14344" max="14344" width="39.140625" customWidth="1"/>
    <col min="14345" max="14346" width="14.7109375" customWidth="1"/>
    <col min="14596" max="14596" width="1" customWidth="1"/>
    <col min="14597" max="14599" width="2" customWidth="1"/>
    <col min="14600" max="14600" width="39.140625" customWidth="1"/>
    <col min="14601" max="14602" width="14.7109375" customWidth="1"/>
    <col min="14852" max="14852" width="1" customWidth="1"/>
    <col min="14853" max="14855" width="2" customWidth="1"/>
    <col min="14856" max="14856" width="39.140625" customWidth="1"/>
    <col min="14857" max="14858" width="14.7109375" customWidth="1"/>
    <col min="15108" max="15108" width="1" customWidth="1"/>
    <col min="15109" max="15111" width="2" customWidth="1"/>
    <col min="15112" max="15112" width="39.140625" customWidth="1"/>
    <col min="15113" max="15114" width="14.7109375" customWidth="1"/>
    <col min="15364" max="15364" width="1" customWidth="1"/>
    <col min="15365" max="15367" width="2" customWidth="1"/>
    <col min="15368" max="15368" width="39.140625" customWidth="1"/>
    <col min="15369" max="15370" width="14.7109375" customWidth="1"/>
    <col min="15620" max="15620" width="1" customWidth="1"/>
    <col min="15621" max="15623" width="2" customWidth="1"/>
    <col min="15624" max="15624" width="39.140625" customWidth="1"/>
    <col min="15625" max="15626" width="14.7109375" customWidth="1"/>
    <col min="15876" max="15876" width="1" customWidth="1"/>
    <col min="15877" max="15879" width="2" customWidth="1"/>
    <col min="15880" max="15880" width="39.140625" customWidth="1"/>
    <col min="15881" max="15882" width="14.7109375" customWidth="1"/>
    <col min="16132" max="16132" width="1" customWidth="1"/>
    <col min="16133" max="16135" width="2" customWidth="1"/>
    <col min="16136" max="16136" width="39.140625" customWidth="1"/>
    <col min="16137" max="16138" width="14.7109375" customWidth="1"/>
  </cols>
  <sheetData>
    <row r="1" spans="1:10" ht="31.9" customHeight="1">
      <c r="A1"/>
      <c r="B1" s="26" t="s">
        <v>0</v>
      </c>
      <c r="C1" s="26"/>
      <c r="D1" s="26"/>
      <c r="E1" s="26"/>
      <c r="F1" s="26"/>
      <c r="G1" s="26"/>
      <c r="H1" s="26"/>
      <c r="I1" s="26"/>
      <c r="J1" s="26"/>
    </row>
    <row r="2" spans="1:10" ht="13.35" customHeight="1" outlineLevel="1">
      <c r="A2"/>
      <c r="B2" s="27" t="s">
        <v>1</v>
      </c>
      <c r="C2" s="27"/>
      <c r="D2" s="27"/>
      <c r="E2" s="27"/>
      <c r="F2" s="27"/>
      <c r="G2" s="27"/>
      <c r="H2" s="27"/>
      <c r="I2" s="27"/>
      <c r="J2" s="27"/>
    </row>
    <row r="3" spans="1:10" ht="13.35" customHeight="1" outlineLevel="1">
      <c r="A3"/>
      <c r="B3" s="27" t="s">
        <v>2</v>
      </c>
      <c r="C3" s="27"/>
      <c r="D3" s="27"/>
      <c r="E3" s="27"/>
      <c r="F3" s="27"/>
      <c r="G3" s="27"/>
      <c r="H3" s="27"/>
      <c r="I3" s="27"/>
      <c r="J3" s="27"/>
    </row>
    <row r="4" spans="1:10" ht="13.35" customHeight="1" outlineLevel="1">
      <c r="A4"/>
      <c r="B4" s="27" t="s">
        <v>3</v>
      </c>
      <c r="C4" s="27"/>
      <c r="D4" s="27"/>
      <c r="E4" s="27"/>
      <c r="F4" s="27"/>
      <c r="G4" s="27"/>
      <c r="H4" s="27"/>
      <c r="I4" s="27"/>
      <c r="J4" s="27"/>
    </row>
    <row r="5" spans="1:10" ht="13.35" customHeight="1" outlineLevel="1">
      <c r="A5"/>
      <c r="B5" s="27" t="s">
        <v>4</v>
      </c>
      <c r="C5" s="27"/>
      <c r="D5" s="27"/>
      <c r="E5" s="27"/>
      <c r="F5" s="27"/>
      <c r="G5" s="27"/>
      <c r="H5" s="27"/>
      <c r="I5" s="27"/>
      <c r="J5" s="27"/>
    </row>
    <row r="6" spans="1:10" ht="13.35" customHeight="1" outlineLevel="1">
      <c r="A6"/>
      <c r="B6" s="22" t="s">
        <v>5</v>
      </c>
      <c r="C6" s="22"/>
      <c r="D6" s="22"/>
      <c r="E6" s="22"/>
      <c r="F6" s="22"/>
      <c r="G6" s="22"/>
      <c r="H6" s="22"/>
      <c r="I6" s="22"/>
      <c r="J6" s="22"/>
    </row>
    <row r="7" spans="1:10" ht="13.35" customHeight="1" outlineLevel="1">
      <c r="A7"/>
      <c r="B7" s="22" t="s">
        <v>6</v>
      </c>
      <c r="C7" s="22"/>
      <c r="D7" s="22"/>
      <c r="E7" s="22"/>
      <c r="F7" s="22"/>
      <c r="G7" s="22"/>
      <c r="H7" s="22"/>
      <c r="I7" s="22"/>
      <c r="J7" s="22"/>
    </row>
    <row r="8" spans="1:10" ht="25.35" customHeight="1" outlineLevel="1">
      <c r="A8"/>
      <c r="B8" s="22" t="s">
        <v>7</v>
      </c>
      <c r="C8" s="22"/>
      <c r="D8" s="22"/>
      <c r="E8" s="22"/>
      <c r="F8" s="22"/>
      <c r="G8" s="22"/>
      <c r="H8" s="22"/>
      <c r="I8" s="22"/>
      <c r="J8" s="22"/>
    </row>
    <row r="9" spans="1:10">
      <c r="B9" s="23" t="s">
        <v>8</v>
      </c>
      <c r="C9" s="23"/>
      <c r="D9" s="23"/>
      <c r="E9" s="23"/>
      <c r="F9" s="14"/>
      <c r="G9" s="14"/>
      <c r="H9" s="24" t="s">
        <v>9</v>
      </c>
      <c r="I9" s="24" t="s">
        <v>1015</v>
      </c>
      <c r="J9" s="24" t="s">
        <v>1016</v>
      </c>
    </row>
    <row r="10" spans="1:10">
      <c r="B10" s="23"/>
      <c r="C10" s="23"/>
      <c r="D10" s="23"/>
      <c r="E10" s="23"/>
      <c r="F10" s="14"/>
      <c r="G10" s="14"/>
      <c r="H10" s="24"/>
      <c r="I10" s="24"/>
      <c r="J10" s="24"/>
    </row>
    <row r="11" spans="1:10" ht="13.35" customHeight="1">
      <c r="A11"/>
      <c r="B11" s="25" t="s">
        <v>10</v>
      </c>
      <c r="C11" s="25"/>
      <c r="D11" s="25"/>
      <c r="E11" s="25"/>
      <c r="F11" s="15"/>
      <c r="G11" s="15"/>
      <c r="H11" s="2"/>
      <c r="I11" s="2"/>
      <c r="J11" s="3"/>
    </row>
    <row r="12" spans="1:10" ht="22.35" customHeight="1" outlineLevel="4">
      <c r="A12"/>
      <c r="B12" s="4"/>
      <c r="C12" s="5"/>
      <c r="D12" s="6"/>
      <c r="E12" s="7" t="s">
        <v>13</v>
      </c>
      <c r="F12" s="7" t="s">
        <v>14</v>
      </c>
      <c r="G12" s="7" t="s">
        <v>15</v>
      </c>
      <c r="H12" s="8">
        <v>1</v>
      </c>
      <c r="I12" s="8">
        <f>J12/H12</f>
        <v>6039</v>
      </c>
      <c r="J12" s="9">
        <v>6039</v>
      </c>
    </row>
    <row r="13" spans="1:10" ht="13.35" customHeight="1" outlineLevel="4">
      <c r="A13"/>
      <c r="B13" s="4"/>
      <c r="C13" s="5"/>
      <c r="D13" s="6"/>
      <c r="E13" s="7" t="s">
        <v>18</v>
      </c>
      <c r="F13" s="7" t="s">
        <v>16</v>
      </c>
      <c r="G13" s="7" t="s">
        <v>17</v>
      </c>
      <c r="H13" s="8">
        <v>1</v>
      </c>
      <c r="I13" s="8">
        <f t="shared" ref="I13:I76" si="0">J13/H13</f>
        <v>1377.77</v>
      </c>
      <c r="J13" s="9">
        <v>1377.77</v>
      </c>
    </row>
    <row r="14" spans="1:10" ht="22.35" customHeight="1" outlineLevel="4">
      <c r="A14"/>
      <c r="B14" s="4"/>
      <c r="C14" s="5"/>
      <c r="D14" s="6"/>
      <c r="E14" s="7" t="s">
        <v>19</v>
      </c>
      <c r="F14" s="7" t="s">
        <v>20</v>
      </c>
      <c r="G14" s="7" t="s">
        <v>21</v>
      </c>
      <c r="H14" s="8">
        <v>3</v>
      </c>
      <c r="I14" s="8">
        <f t="shared" si="0"/>
        <v>23.38</v>
      </c>
      <c r="J14" s="10">
        <v>70.14</v>
      </c>
    </row>
    <row r="15" spans="1:10" ht="13.35" customHeight="1" outlineLevel="4">
      <c r="A15"/>
      <c r="B15" s="4"/>
      <c r="C15" s="5"/>
      <c r="D15" s="6"/>
      <c r="E15" s="7" t="s">
        <v>22</v>
      </c>
      <c r="F15" s="7">
        <v>92221</v>
      </c>
      <c r="G15" s="7" t="s">
        <v>23</v>
      </c>
      <c r="H15" s="8">
        <v>1</v>
      </c>
      <c r="I15" s="8">
        <f t="shared" si="0"/>
        <v>5899.43</v>
      </c>
      <c r="J15" s="9">
        <v>5899.43</v>
      </c>
    </row>
    <row r="16" spans="1:10" ht="22.35" customHeight="1" outlineLevel="4">
      <c r="A16"/>
      <c r="B16" s="4"/>
      <c r="C16" s="5"/>
      <c r="D16" s="6"/>
      <c r="E16" s="7" t="s">
        <v>18</v>
      </c>
      <c r="F16" s="17" t="s">
        <v>24</v>
      </c>
      <c r="G16" s="7" t="s">
        <v>25</v>
      </c>
      <c r="H16" s="8">
        <v>1</v>
      </c>
      <c r="I16" s="8">
        <f t="shared" si="0"/>
        <v>236.09</v>
      </c>
      <c r="J16" s="10">
        <v>236.09</v>
      </c>
    </row>
    <row r="17" spans="1:10" ht="13.35" customHeight="1" outlineLevel="4">
      <c r="A17"/>
      <c r="B17" s="4"/>
      <c r="C17" s="5"/>
      <c r="D17" s="6"/>
      <c r="E17" s="7" t="s">
        <v>26</v>
      </c>
      <c r="F17" s="7" t="s">
        <v>27</v>
      </c>
      <c r="G17" s="7" t="s">
        <v>28</v>
      </c>
      <c r="H17" s="8">
        <v>1</v>
      </c>
      <c r="I17" s="8">
        <f t="shared" si="0"/>
        <v>235.37</v>
      </c>
      <c r="J17" s="10">
        <v>235.37</v>
      </c>
    </row>
    <row r="18" spans="1:10" ht="22.35" customHeight="1" outlineLevel="4">
      <c r="A18"/>
      <c r="B18" s="4"/>
      <c r="C18" s="5"/>
      <c r="D18" s="6"/>
      <c r="E18" s="7" t="s">
        <v>29</v>
      </c>
      <c r="F18" s="7">
        <v>973700</v>
      </c>
      <c r="G18" s="7" t="s">
        <v>30</v>
      </c>
      <c r="H18" s="8">
        <v>1</v>
      </c>
      <c r="I18" s="8">
        <f t="shared" si="0"/>
        <v>1327.88</v>
      </c>
      <c r="J18" s="9">
        <v>1327.88</v>
      </c>
    </row>
    <row r="19" spans="1:10" ht="22.35" customHeight="1" outlineLevel="4">
      <c r="A19"/>
      <c r="B19" s="4"/>
      <c r="C19" s="5"/>
      <c r="D19" s="6"/>
      <c r="E19" s="7" t="s">
        <v>31</v>
      </c>
      <c r="F19" s="7">
        <v>63809</v>
      </c>
      <c r="G19" s="7" t="s">
        <v>32</v>
      </c>
      <c r="H19" s="8">
        <v>1</v>
      </c>
      <c r="I19" s="8">
        <f t="shared" si="0"/>
        <v>3333.55</v>
      </c>
      <c r="J19" s="9">
        <v>3333.55</v>
      </c>
    </row>
    <row r="20" spans="1:10" ht="22.35" customHeight="1" outlineLevel="4">
      <c r="A20"/>
      <c r="B20" s="4"/>
      <c r="C20" s="5"/>
      <c r="D20" s="6"/>
      <c r="E20" s="7" t="s">
        <v>26</v>
      </c>
      <c r="F20" s="7" t="s">
        <v>33</v>
      </c>
      <c r="G20" s="7" t="s">
        <v>34</v>
      </c>
      <c r="H20" s="8">
        <v>1</v>
      </c>
      <c r="I20" s="8">
        <f t="shared" si="0"/>
        <v>3839.41</v>
      </c>
      <c r="J20" s="9">
        <v>3839.41</v>
      </c>
    </row>
    <row r="21" spans="1:10" ht="13.35" customHeight="1" outlineLevel="3">
      <c r="A21"/>
      <c r="B21" s="4"/>
      <c r="C21" s="5"/>
      <c r="D21" s="6"/>
      <c r="E21" s="7" t="s">
        <v>35</v>
      </c>
      <c r="F21" s="7" t="s">
        <v>36</v>
      </c>
      <c r="G21" s="7" t="s">
        <v>37</v>
      </c>
      <c r="H21" s="8">
        <v>1</v>
      </c>
      <c r="I21" s="8">
        <f t="shared" si="0"/>
        <v>822.8</v>
      </c>
      <c r="J21" s="10">
        <v>822.8</v>
      </c>
    </row>
    <row r="22" spans="1:10" ht="22.35" customHeight="1" outlineLevel="3">
      <c r="A22"/>
      <c r="B22" s="4"/>
      <c r="C22" s="5"/>
      <c r="D22" s="6"/>
      <c r="E22" s="7" t="s">
        <v>38</v>
      </c>
      <c r="F22" s="7" t="s">
        <v>39</v>
      </c>
      <c r="G22" s="7" t="s">
        <v>40</v>
      </c>
      <c r="H22" s="8">
        <v>1</v>
      </c>
      <c r="I22" s="8">
        <f t="shared" si="0"/>
        <v>1576</v>
      </c>
      <c r="J22" s="9">
        <v>1576</v>
      </c>
    </row>
    <row r="23" spans="1:10" ht="22.35" customHeight="1" outlineLevel="4">
      <c r="A23"/>
      <c r="B23" s="4"/>
      <c r="C23" s="5"/>
      <c r="D23" s="6"/>
      <c r="E23" s="7" t="s">
        <v>616</v>
      </c>
      <c r="F23" s="7">
        <v>20921403</v>
      </c>
      <c r="G23" s="7" t="s">
        <v>768</v>
      </c>
      <c r="H23" s="8">
        <v>2</v>
      </c>
      <c r="I23" s="8">
        <f t="shared" si="0"/>
        <v>226.2</v>
      </c>
      <c r="J23" s="10">
        <v>452.4</v>
      </c>
    </row>
    <row r="24" spans="1:10" ht="13.35" customHeight="1" outlineLevel="4">
      <c r="A24"/>
      <c r="B24" s="4"/>
      <c r="C24" s="5"/>
      <c r="D24" s="6"/>
      <c r="E24" s="7" t="s">
        <v>617</v>
      </c>
      <c r="F24" s="7">
        <v>3520002</v>
      </c>
      <c r="G24" s="7" t="s">
        <v>436</v>
      </c>
      <c r="H24" s="8">
        <v>2</v>
      </c>
      <c r="I24" s="8">
        <f t="shared" si="0"/>
        <v>1134.6400000000001</v>
      </c>
      <c r="J24" s="9">
        <v>2269.2800000000002</v>
      </c>
    </row>
    <row r="25" spans="1:10" ht="13.35" customHeight="1" outlineLevel="4">
      <c r="A25"/>
      <c r="B25" s="4"/>
      <c r="C25" s="5"/>
      <c r="D25" s="6"/>
      <c r="E25" s="7" t="s">
        <v>618</v>
      </c>
      <c r="F25" s="7" t="s">
        <v>679</v>
      </c>
      <c r="G25" s="7" t="s">
        <v>769</v>
      </c>
      <c r="H25" s="8">
        <v>2</v>
      </c>
      <c r="I25" s="8">
        <f t="shared" si="0"/>
        <v>477.34</v>
      </c>
      <c r="J25" s="10">
        <v>954.68</v>
      </c>
    </row>
    <row r="26" spans="1:10" ht="22.35" customHeight="1" outlineLevel="4">
      <c r="A26"/>
      <c r="B26" s="4"/>
      <c r="C26" s="5"/>
      <c r="D26" s="6"/>
      <c r="E26" s="7" t="s">
        <v>619</v>
      </c>
      <c r="F26" s="7" t="s">
        <v>680</v>
      </c>
      <c r="G26" s="7" t="s">
        <v>770</v>
      </c>
      <c r="H26" s="8">
        <v>1</v>
      </c>
      <c r="I26" s="8">
        <f t="shared" si="0"/>
        <v>387.23</v>
      </c>
      <c r="J26" s="10">
        <v>387.23</v>
      </c>
    </row>
    <row r="27" spans="1:10" ht="22.35" customHeight="1" outlineLevel="4">
      <c r="A27"/>
      <c r="B27" s="4"/>
      <c r="C27" s="5"/>
      <c r="D27" s="6"/>
      <c r="E27" s="7" t="s">
        <v>619</v>
      </c>
      <c r="F27" s="7" t="s">
        <v>681</v>
      </c>
      <c r="G27" s="7" t="s">
        <v>771</v>
      </c>
      <c r="H27" s="8">
        <v>1</v>
      </c>
      <c r="I27" s="8">
        <f t="shared" si="0"/>
        <v>421.37</v>
      </c>
      <c r="J27" s="10">
        <v>421.37</v>
      </c>
    </row>
    <row r="28" spans="1:10" ht="13.35" customHeight="1" outlineLevel="4">
      <c r="A28"/>
      <c r="B28" s="4"/>
      <c r="C28" s="5"/>
      <c r="D28" s="6"/>
      <c r="E28" s="7" t="s">
        <v>87</v>
      </c>
      <c r="F28" s="7" t="s">
        <v>682</v>
      </c>
      <c r="G28" s="7" t="s">
        <v>109</v>
      </c>
      <c r="H28" s="8">
        <v>1</v>
      </c>
      <c r="I28" s="8">
        <f t="shared" si="0"/>
        <v>458.46</v>
      </c>
      <c r="J28" s="10">
        <v>458.46</v>
      </c>
    </row>
    <row r="29" spans="1:10" ht="22.35" customHeight="1" outlineLevel="3">
      <c r="A29"/>
      <c r="B29" s="4"/>
      <c r="C29" s="5"/>
      <c r="D29" s="6"/>
      <c r="E29" s="7" t="s">
        <v>620</v>
      </c>
      <c r="F29" s="7" t="s">
        <v>683</v>
      </c>
      <c r="G29" s="7" t="s">
        <v>772</v>
      </c>
      <c r="H29" s="8">
        <v>1</v>
      </c>
      <c r="I29" s="8">
        <f t="shared" si="0"/>
        <v>1009.72</v>
      </c>
      <c r="J29" s="9">
        <v>1009.72</v>
      </c>
    </row>
    <row r="30" spans="1:10" ht="22.35" customHeight="1" outlineLevel="3">
      <c r="A30"/>
      <c r="B30" s="4"/>
      <c r="C30" s="5"/>
      <c r="D30" s="6"/>
      <c r="E30" s="7" t="s">
        <v>614</v>
      </c>
      <c r="F30" s="7">
        <v>343039</v>
      </c>
      <c r="G30" s="7" t="s">
        <v>773</v>
      </c>
      <c r="H30" s="8">
        <v>2</v>
      </c>
      <c r="I30" s="8">
        <f t="shared" si="0"/>
        <v>907.54</v>
      </c>
      <c r="J30" s="9">
        <v>1815.08</v>
      </c>
    </row>
    <row r="31" spans="1:10" ht="22.35" customHeight="1" outlineLevel="4">
      <c r="A31"/>
      <c r="B31" s="4"/>
      <c r="C31" s="5"/>
      <c r="D31" s="6"/>
      <c r="E31" s="7" t="s">
        <v>621</v>
      </c>
      <c r="F31" s="7" t="s">
        <v>919</v>
      </c>
      <c r="G31" s="7" t="s">
        <v>774</v>
      </c>
      <c r="H31" s="8">
        <v>1</v>
      </c>
      <c r="I31" s="8">
        <f t="shared" si="0"/>
        <v>1604</v>
      </c>
      <c r="J31" s="9">
        <v>1604</v>
      </c>
    </row>
    <row r="32" spans="1:10" ht="22.35" customHeight="1" outlineLevel="4">
      <c r="A32"/>
      <c r="B32" s="4"/>
      <c r="C32" s="5"/>
      <c r="D32" s="6"/>
      <c r="E32" s="7" t="s">
        <v>623</v>
      </c>
      <c r="F32" s="7">
        <v>662276</v>
      </c>
      <c r="G32" s="7" t="s">
        <v>775</v>
      </c>
      <c r="H32" s="8">
        <v>1</v>
      </c>
      <c r="I32" s="8">
        <f t="shared" si="0"/>
        <v>187</v>
      </c>
      <c r="J32" s="10">
        <v>187</v>
      </c>
    </row>
    <row r="33" spans="1:10" ht="22.35" customHeight="1" outlineLevel="4">
      <c r="A33"/>
      <c r="B33" s="4"/>
      <c r="C33" s="5"/>
      <c r="D33" s="6"/>
      <c r="E33" s="7" t="s">
        <v>319</v>
      </c>
      <c r="F33" s="7" t="s">
        <v>684</v>
      </c>
      <c r="G33" s="7" t="s">
        <v>776</v>
      </c>
      <c r="H33" s="8">
        <v>1</v>
      </c>
      <c r="I33" s="8">
        <f t="shared" si="0"/>
        <v>585</v>
      </c>
      <c r="J33" s="10">
        <v>585</v>
      </c>
    </row>
    <row r="34" spans="1:10" ht="22.35" customHeight="1" outlineLevel="4">
      <c r="A34"/>
      <c r="B34" s="4"/>
      <c r="C34" s="5"/>
      <c r="D34" s="6"/>
      <c r="E34" s="7" t="s">
        <v>202</v>
      </c>
      <c r="F34" s="7">
        <v>986494059</v>
      </c>
      <c r="G34" s="7" t="s">
        <v>777</v>
      </c>
      <c r="H34" s="8">
        <v>1</v>
      </c>
      <c r="I34" s="8">
        <f t="shared" si="0"/>
        <v>453</v>
      </c>
      <c r="J34" s="10">
        <v>453</v>
      </c>
    </row>
    <row r="35" spans="1:10" ht="13.35" customHeight="1" outlineLevel="4">
      <c r="A35"/>
      <c r="B35" s="4"/>
      <c r="C35" s="5"/>
      <c r="D35" s="6"/>
      <c r="E35" s="7" t="s">
        <v>622</v>
      </c>
      <c r="F35" s="7">
        <v>94581410</v>
      </c>
      <c r="G35" s="7" t="s">
        <v>778</v>
      </c>
      <c r="H35" s="8">
        <v>3</v>
      </c>
      <c r="I35" s="8">
        <f t="shared" si="0"/>
        <v>326</v>
      </c>
      <c r="J35" s="10">
        <v>978</v>
      </c>
    </row>
    <row r="36" spans="1:10" ht="13.35" customHeight="1" outlineLevel="4">
      <c r="A36"/>
      <c r="B36" s="4"/>
      <c r="C36" s="5"/>
      <c r="D36" s="6"/>
      <c r="E36" s="7" t="s">
        <v>319</v>
      </c>
      <c r="F36" s="7" t="s">
        <v>685</v>
      </c>
      <c r="G36" s="7" t="s">
        <v>779</v>
      </c>
      <c r="H36" s="8">
        <v>1</v>
      </c>
      <c r="I36" s="8">
        <f t="shared" si="0"/>
        <v>255</v>
      </c>
      <c r="J36" s="10">
        <v>255</v>
      </c>
    </row>
    <row r="37" spans="1:10" ht="13.35" customHeight="1" outlineLevel="4">
      <c r="A37"/>
      <c r="B37" s="4"/>
      <c r="C37" s="5"/>
      <c r="D37" s="6"/>
      <c r="E37" s="7" t="s">
        <v>319</v>
      </c>
      <c r="F37" s="7" t="s">
        <v>913</v>
      </c>
      <c r="G37" s="7" t="s">
        <v>779</v>
      </c>
      <c r="H37" s="8">
        <v>1</v>
      </c>
      <c r="I37" s="8">
        <f t="shared" si="0"/>
        <v>300</v>
      </c>
      <c r="J37" s="10">
        <v>300</v>
      </c>
    </row>
    <row r="38" spans="1:10" ht="13.35" customHeight="1" outlineLevel="4">
      <c r="A38"/>
      <c r="B38" s="4"/>
      <c r="C38" s="5"/>
      <c r="D38" s="6"/>
      <c r="E38" s="7" t="s">
        <v>319</v>
      </c>
      <c r="F38" s="7" t="s">
        <v>914</v>
      </c>
      <c r="G38" s="7" t="s">
        <v>779</v>
      </c>
      <c r="H38" s="8">
        <v>1</v>
      </c>
      <c r="I38" s="8">
        <f t="shared" si="0"/>
        <v>351</v>
      </c>
      <c r="J38" s="10">
        <v>351</v>
      </c>
    </row>
    <row r="39" spans="1:10" ht="13.35" customHeight="1" outlineLevel="4">
      <c r="A39"/>
      <c r="B39" s="4"/>
      <c r="C39" s="5"/>
      <c r="D39" s="6"/>
      <c r="E39" s="7" t="s">
        <v>647</v>
      </c>
      <c r="F39" s="7">
        <v>66970</v>
      </c>
      <c r="G39" s="7" t="s">
        <v>780</v>
      </c>
      <c r="H39" s="8">
        <v>1</v>
      </c>
      <c r="I39" s="8">
        <f t="shared" si="0"/>
        <v>984</v>
      </c>
      <c r="J39" s="10">
        <v>984</v>
      </c>
    </row>
    <row r="40" spans="1:10" ht="22.35" customHeight="1" outlineLevel="4">
      <c r="A40"/>
      <c r="B40" s="4"/>
      <c r="C40" s="5"/>
      <c r="D40" s="6"/>
      <c r="E40" s="7">
        <v>62921877</v>
      </c>
      <c r="F40" s="7">
        <v>62921877</v>
      </c>
      <c r="G40" s="7" t="s">
        <v>781</v>
      </c>
      <c r="H40" s="8">
        <v>1</v>
      </c>
      <c r="I40" s="8">
        <f t="shared" si="0"/>
        <v>1522</v>
      </c>
      <c r="J40" s="9">
        <v>1522</v>
      </c>
    </row>
    <row r="41" spans="1:10" ht="13.35" customHeight="1" outlineLevel="4">
      <c r="A41"/>
      <c r="B41" s="4"/>
      <c r="C41" s="5"/>
      <c r="D41" s="6"/>
      <c r="E41" s="7" t="s">
        <v>635</v>
      </c>
      <c r="F41" s="7" t="s">
        <v>915</v>
      </c>
      <c r="G41" s="7" t="s">
        <v>782</v>
      </c>
      <c r="H41" s="8">
        <v>1</v>
      </c>
      <c r="I41" s="8">
        <f t="shared" si="0"/>
        <v>721</v>
      </c>
      <c r="J41" s="10">
        <v>721</v>
      </c>
    </row>
    <row r="42" spans="1:10" ht="13.35" customHeight="1" outlineLevel="4">
      <c r="A42"/>
      <c r="B42" s="4"/>
      <c r="C42" s="5"/>
      <c r="D42" s="6"/>
      <c r="E42" s="7" t="s">
        <v>917</v>
      </c>
      <c r="F42" s="7" t="s">
        <v>916</v>
      </c>
      <c r="G42" s="7" t="s">
        <v>783</v>
      </c>
      <c r="H42" s="8">
        <v>2</v>
      </c>
      <c r="I42" s="8">
        <f t="shared" si="0"/>
        <v>1399</v>
      </c>
      <c r="J42" s="9">
        <v>2798</v>
      </c>
    </row>
    <row r="43" spans="1:10" ht="13.35" customHeight="1" outlineLevel="4">
      <c r="A43"/>
      <c r="B43" s="4"/>
      <c r="C43" s="5"/>
      <c r="D43" s="6"/>
      <c r="E43" s="7" t="s">
        <v>1013</v>
      </c>
      <c r="F43" s="7">
        <v>713650060</v>
      </c>
      <c r="G43" s="7" t="s">
        <v>784</v>
      </c>
      <c r="H43" s="8">
        <v>1</v>
      </c>
      <c r="I43" s="8">
        <f t="shared" si="0"/>
        <v>948</v>
      </c>
      <c r="J43" s="10">
        <v>948</v>
      </c>
    </row>
    <row r="44" spans="1:10" ht="13.35" customHeight="1" outlineLevel="4">
      <c r="A44"/>
      <c r="B44" s="4"/>
      <c r="C44" s="5"/>
      <c r="D44" s="6"/>
      <c r="E44" s="7" t="s">
        <v>174</v>
      </c>
      <c r="F44" s="7">
        <v>3115</v>
      </c>
      <c r="G44" s="7" t="s">
        <v>785</v>
      </c>
      <c r="H44" s="8">
        <v>1</v>
      </c>
      <c r="I44" s="8">
        <f t="shared" si="0"/>
        <v>268</v>
      </c>
      <c r="J44" s="10">
        <v>268</v>
      </c>
    </row>
    <row r="45" spans="1:10" ht="13.35" customHeight="1" outlineLevel="4">
      <c r="A45"/>
      <c r="B45" s="4"/>
      <c r="C45" s="5"/>
      <c r="D45" s="6"/>
      <c r="E45" s="7" t="s">
        <v>1009</v>
      </c>
      <c r="F45" s="7" t="s">
        <v>918</v>
      </c>
      <c r="G45" s="7" t="s">
        <v>786</v>
      </c>
      <c r="H45" s="8">
        <v>1</v>
      </c>
      <c r="I45" s="8">
        <f t="shared" si="0"/>
        <v>871</v>
      </c>
      <c r="J45" s="10">
        <v>871</v>
      </c>
    </row>
    <row r="46" spans="1:10" ht="13.35" customHeight="1" outlineLevel="4">
      <c r="A46"/>
      <c r="B46" s="4"/>
      <c r="C46" s="5"/>
      <c r="D46" s="6"/>
      <c r="E46" s="7" t="s">
        <v>41</v>
      </c>
      <c r="F46" s="7">
        <v>713808600</v>
      </c>
      <c r="G46" s="7" t="s">
        <v>787</v>
      </c>
      <c r="H46" s="8">
        <v>3</v>
      </c>
      <c r="I46" s="8">
        <f t="shared" si="0"/>
        <v>375</v>
      </c>
      <c r="J46" s="9">
        <v>1125</v>
      </c>
    </row>
    <row r="47" spans="1:10" ht="22.35" customHeight="1" outlineLevel="4">
      <c r="A47"/>
      <c r="B47" s="4"/>
      <c r="C47" s="5"/>
      <c r="D47" s="6"/>
      <c r="E47" s="7" t="s">
        <v>41</v>
      </c>
      <c r="F47" s="7">
        <v>153169201</v>
      </c>
      <c r="G47" s="7" t="s">
        <v>809</v>
      </c>
      <c r="H47" s="8">
        <v>1</v>
      </c>
      <c r="I47" s="8">
        <f t="shared" si="0"/>
        <v>325</v>
      </c>
      <c r="J47" s="10">
        <v>325</v>
      </c>
    </row>
    <row r="48" spans="1:10" ht="13.35" customHeight="1" outlineLevel="4">
      <c r="A48"/>
      <c r="B48" s="4"/>
      <c r="C48" s="5"/>
      <c r="D48" s="6"/>
      <c r="E48" s="7" t="s">
        <v>1011</v>
      </c>
      <c r="F48" s="7" t="s">
        <v>1002</v>
      </c>
      <c r="G48" s="7" t="s">
        <v>810</v>
      </c>
      <c r="H48" s="8">
        <v>1</v>
      </c>
      <c r="I48" s="8">
        <f t="shared" si="0"/>
        <v>143</v>
      </c>
      <c r="J48" s="10">
        <v>143</v>
      </c>
    </row>
    <row r="49" spans="1:10" ht="13.35" customHeight="1" outlineLevel="4">
      <c r="A49"/>
      <c r="B49" s="4"/>
      <c r="C49" s="5"/>
      <c r="D49" s="6"/>
      <c r="E49" s="7" t="s">
        <v>1010</v>
      </c>
      <c r="F49" s="7" t="s">
        <v>1003</v>
      </c>
      <c r="G49" s="7" t="s">
        <v>467</v>
      </c>
      <c r="H49" s="8">
        <v>2</v>
      </c>
      <c r="I49" s="8">
        <f t="shared" si="0"/>
        <v>340</v>
      </c>
      <c r="J49" s="10">
        <v>680</v>
      </c>
    </row>
    <row r="50" spans="1:10" ht="13.35" customHeight="1" outlineLevel="4">
      <c r="A50"/>
      <c r="B50" s="4"/>
      <c r="C50" s="5"/>
      <c r="D50" s="6"/>
      <c r="E50" s="7" t="s">
        <v>1012</v>
      </c>
      <c r="F50" s="7" t="s">
        <v>1004</v>
      </c>
      <c r="G50" s="7" t="s">
        <v>811</v>
      </c>
      <c r="H50" s="8">
        <v>1</v>
      </c>
      <c r="I50" s="8">
        <f t="shared" si="0"/>
        <v>724</v>
      </c>
      <c r="J50" s="10">
        <v>724</v>
      </c>
    </row>
    <row r="51" spans="1:10" ht="13.35" customHeight="1" outlineLevel="4">
      <c r="A51"/>
      <c r="B51" s="4"/>
      <c r="C51" s="5"/>
      <c r="D51" s="6"/>
      <c r="E51" s="7" t="s">
        <v>1012</v>
      </c>
      <c r="F51" s="7" t="s">
        <v>1005</v>
      </c>
      <c r="G51" s="7" t="s">
        <v>812</v>
      </c>
      <c r="H51" s="8">
        <v>1</v>
      </c>
      <c r="I51" s="8">
        <f t="shared" si="0"/>
        <v>745</v>
      </c>
      <c r="J51" s="10">
        <v>745</v>
      </c>
    </row>
    <row r="52" spans="1:10" ht="13.35" customHeight="1" outlineLevel="4">
      <c r="A52"/>
      <c r="B52" s="4"/>
      <c r="C52" s="5"/>
      <c r="D52" s="6"/>
      <c r="E52" s="7" t="s">
        <v>179</v>
      </c>
      <c r="F52" s="7">
        <v>15614</v>
      </c>
      <c r="G52" s="7" t="s">
        <v>813</v>
      </c>
      <c r="H52" s="8">
        <v>2</v>
      </c>
      <c r="I52" s="8">
        <f t="shared" si="0"/>
        <v>105</v>
      </c>
      <c r="J52" s="10">
        <v>210</v>
      </c>
    </row>
    <row r="53" spans="1:10" ht="13.35" customHeight="1" outlineLevel="4">
      <c r="A53"/>
      <c r="B53" s="4"/>
      <c r="C53" s="5"/>
      <c r="D53" s="6"/>
      <c r="E53" s="7" t="s">
        <v>645</v>
      </c>
      <c r="F53" s="7" t="s">
        <v>1006</v>
      </c>
      <c r="G53" s="7" t="s">
        <v>814</v>
      </c>
      <c r="H53" s="8">
        <v>1</v>
      </c>
      <c r="I53" s="8">
        <f t="shared" si="0"/>
        <v>192</v>
      </c>
      <c r="J53" s="10">
        <v>192</v>
      </c>
    </row>
    <row r="54" spans="1:10" ht="13.35" customHeight="1" outlineLevel="4">
      <c r="A54"/>
      <c r="B54" s="4"/>
      <c r="C54" s="5"/>
      <c r="D54" s="6"/>
      <c r="E54" s="7" t="s">
        <v>358</v>
      </c>
      <c r="F54" s="7">
        <v>532010810</v>
      </c>
      <c r="G54" s="7" t="s">
        <v>815</v>
      </c>
      <c r="H54" s="8">
        <v>1</v>
      </c>
      <c r="I54" s="8">
        <f t="shared" si="0"/>
        <v>706</v>
      </c>
      <c r="J54" s="10">
        <v>706</v>
      </c>
    </row>
    <row r="55" spans="1:10" ht="22.35" customHeight="1" outlineLevel="4">
      <c r="A55"/>
      <c r="B55" s="4"/>
      <c r="C55" s="5"/>
      <c r="D55" s="6"/>
      <c r="E55" s="7" t="s">
        <v>359</v>
      </c>
      <c r="F55" s="7">
        <v>3033801</v>
      </c>
      <c r="G55" s="7" t="s">
        <v>816</v>
      </c>
      <c r="H55" s="8">
        <v>1</v>
      </c>
      <c r="I55" s="8">
        <f t="shared" si="0"/>
        <v>1714</v>
      </c>
      <c r="J55" s="9">
        <v>1714</v>
      </c>
    </row>
    <row r="56" spans="1:10" ht="22.35" customHeight="1" outlineLevel="4">
      <c r="A56"/>
      <c r="B56" s="4"/>
      <c r="C56" s="5"/>
      <c r="D56" s="6"/>
      <c r="E56" s="7" t="s">
        <v>359</v>
      </c>
      <c r="F56" s="7">
        <v>3034001</v>
      </c>
      <c r="G56" s="7" t="s">
        <v>817</v>
      </c>
      <c r="H56" s="8">
        <v>1</v>
      </c>
      <c r="I56" s="8">
        <f t="shared" si="0"/>
        <v>1630</v>
      </c>
      <c r="J56" s="9">
        <v>1630</v>
      </c>
    </row>
    <row r="57" spans="1:10" ht="13.35" customHeight="1" outlineLevel="4">
      <c r="A57"/>
      <c r="B57" s="4"/>
      <c r="C57" s="5"/>
      <c r="D57" s="6"/>
      <c r="E57" s="7" t="s">
        <v>41</v>
      </c>
      <c r="F57" s="7">
        <v>813387100</v>
      </c>
      <c r="G57" s="7" t="s">
        <v>818</v>
      </c>
      <c r="H57" s="8">
        <v>2</v>
      </c>
      <c r="I57" s="8">
        <f t="shared" si="0"/>
        <v>127</v>
      </c>
      <c r="J57" s="10">
        <v>254</v>
      </c>
    </row>
    <row r="58" spans="1:10" ht="22.35" customHeight="1" outlineLevel="4">
      <c r="A58"/>
      <c r="B58" s="4"/>
      <c r="C58" s="5"/>
      <c r="D58" s="6"/>
      <c r="E58" s="7" t="s">
        <v>625</v>
      </c>
      <c r="F58" s="7">
        <v>3397118977</v>
      </c>
      <c r="G58" s="7" t="s">
        <v>819</v>
      </c>
      <c r="H58" s="8">
        <v>1</v>
      </c>
      <c r="I58" s="8">
        <f t="shared" si="0"/>
        <v>667</v>
      </c>
      <c r="J58" s="10">
        <v>667</v>
      </c>
    </row>
    <row r="59" spans="1:10" ht="13.35" customHeight="1" outlineLevel="4">
      <c r="A59"/>
      <c r="B59" s="4"/>
      <c r="C59" s="5"/>
      <c r="D59" s="6"/>
      <c r="E59" s="7" t="s">
        <v>192</v>
      </c>
      <c r="F59" s="7" t="s">
        <v>1007</v>
      </c>
      <c r="G59" s="7" t="s">
        <v>820</v>
      </c>
      <c r="H59" s="8">
        <v>2</v>
      </c>
      <c r="I59" s="8">
        <f t="shared" si="0"/>
        <v>188</v>
      </c>
      <c r="J59" s="10">
        <v>376</v>
      </c>
    </row>
    <row r="60" spans="1:10" ht="22.35" customHeight="1" outlineLevel="4">
      <c r="A60"/>
      <c r="B60" s="4"/>
      <c r="C60" s="5"/>
      <c r="D60" s="6"/>
      <c r="E60" s="7" t="s">
        <v>674</v>
      </c>
      <c r="F60" s="7">
        <v>1240400600</v>
      </c>
      <c r="G60" s="7" t="s">
        <v>911</v>
      </c>
      <c r="H60" s="8">
        <v>1</v>
      </c>
      <c r="I60" s="8">
        <f t="shared" si="0"/>
        <v>204</v>
      </c>
      <c r="J60" s="10">
        <v>204</v>
      </c>
    </row>
    <row r="61" spans="1:10" ht="22.35" customHeight="1" outlineLevel="4">
      <c r="A61"/>
      <c r="B61" s="4"/>
      <c r="C61" s="5"/>
      <c r="D61" s="6"/>
      <c r="E61" s="7" t="s">
        <v>678</v>
      </c>
      <c r="F61" s="7" t="s">
        <v>1008</v>
      </c>
      <c r="G61" s="7" t="s">
        <v>912</v>
      </c>
      <c r="H61" s="8">
        <v>1</v>
      </c>
      <c r="I61" s="8">
        <f t="shared" si="0"/>
        <v>382</v>
      </c>
      <c r="J61" s="10">
        <v>382</v>
      </c>
    </row>
    <row r="62" spans="1:10" ht="13.35" customHeight="1" outlineLevel="4">
      <c r="A62"/>
      <c r="B62" s="4"/>
      <c r="C62" s="5"/>
      <c r="D62" s="6"/>
      <c r="E62" s="7" t="s">
        <v>208</v>
      </c>
      <c r="F62" s="7" t="s">
        <v>574</v>
      </c>
      <c r="G62" s="7" t="s">
        <v>557</v>
      </c>
      <c r="H62" s="8">
        <v>2</v>
      </c>
      <c r="I62" s="8">
        <f t="shared" si="0"/>
        <v>449</v>
      </c>
      <c r="J62" s="10">
        <v>898</v>
      </c>
    </row>
    <row r="63" spans="1:10" ht="13.35" customHeight="1" outlineLevel="4">
      <c r="A63"/>
      <c r="B63" s="4"/>
      <c r="C63" s="5"/>
      <c r="D63" s="6"/>
      <c r="E63" s="7" t="s">
        <v>573</v>
      </c>
      <c r="F63" s="7" t="s">
        <v>575</v>
      </c>
      <c r="G63" s="7" t="s">
        <v>557</v>
      </c>
      <c r="H63" s="8">
        <v>3.0000000000000001E-3</v>
      </c>
      <c r="I63" s="8">
        <f t="shared" si="0"/>
        <v>366.66666666666669</v>
      </c>
      <c r="J63" s="10">
        <v>1.1000000000000001</v>
      </c>
    </row>
    <row r="64" spans="1:10" ht="13.35" customHeight="1" outlineLevel="4">
      <c r="A64"/>
      <c r="B64" s="4"/>
      <c r="C64" s="5"/>
      <c r="D64" s="6"/>
      <c r="E64" s="7" t="s">
        <v>573</v>
      </c>
      <c r="F64" s="7" t="s">
        <v>576</v>
      </c>
      <c r="G64" s="7" t="s">
        <v>557</v>
      </c>
      <c r="H64" s="8">
        <v>2</v>
      </c>
      <c r="I64" s="8">
        <f t="shared" si="0"/>
        <v>1998</v>
      </c>
      <c r="J64" s="9">
        <v>3996</v>
      </c>
    </row>
    <row r="65" spans="1:10" ht="13.35" customHeight="1" outlineLevel="4">
      <c r="A65"/>
      <c r="B65" s="4"/>
      <c r="C65" s="5"/>
      <c r="D65" s="6"/>
      <c r="E65" s="7" t="s">
        <v>379</v>
      </c>
      <c r="F65" s="7">
        <v>10790085</v>
      </c>
      <c r="G65" s="7" t="s">
        <v>559</v>
      </c>
      <c r="H65" s="8">
        <v>1</v>
      </c>
      <c r="I65" s="8">
        <f t="shared" si="0"/>
        <v>443</v>
      </c>
      <c r="J65" s="10">
        <v>443</v>
      </c>
    </row>
    <row r="66" spans="1:10" ht="13.35" customHeight="1" outlineLevel="4">
      <c r="A66"/>
      <c r="B66" s="4"/>
      <c r="C66" s="5"/>
      <c r="D66" s="6"/>
      <c r="E66" s="7" t="s">
        <v>362</v>
      </c>
      <c r="F66" s="7" t="s">
        <v>943</v>
      </c>
      <c r="G66" s="7" t="s">
        <v>558</v>
      </c>
      <c r="H66" s="8">
        <v>1</v>
      </c>
      <c r="I66" s="8">
        <f t="shared" si="0"/>
        <v>202</v>
      </c>
      <c r="J66" s="10">
        <v>202</v>
      </c>
    </row>
    <row r="67" spans="1:10" ht="13.35" customHeight="1" outlineLevel="4">
      <c r="A67"/>
      <c r="B67" s="4"/>
      <c r="C67" s="5"/>
      <c r="D67" s="6"/>
      <c r="E67" s="7" t="s">
        <v>208</v>
      </c>
      <c r="F67" s="7" t="s">
        <v>944</v>
      </c>
      <c r="G67" s="7" t="s">
        <v>220</v>
      </c>
      <c r="H67" s="8">
        <v>2</v>
      </c>
      <c r="I67" s="8">
        <f t="shared" si="0"/>
        <v>372</v>
      </c>
      <c r="J67" s="10">
        <v>744</v>
      </c>
    </row>
    <row r="68" spans="1:10" ht="13.35" customHeight="1" outlineLevel="4">
      <c r="A68"/>
      <c r="B68" s="4"/>
      <c r="C68" s="5"/>
      <c r="D68" s="6"/>
      <c r="E68" s="7" t="s">
        <v>208</v>
      </c>
      <c r="F68" s="7" t="s">
        <v>945</v>
      </c>
      <c r="G68" s="7" t="s">
        <v>560</v>
      </c>
      <c r="H68" s="8">
        <v>2</v>
      </c>
      <c r="I68" s="8">
        <f t="shared" si="0"/>
        <v>394</v>
      </c>
      <c r="J68" s="10">
        <v>788</v>
      </c>
    </row>
    <row r="69" spans="1:10" ht="22.35" customHeight="1" outlineLevel="4">
      <c r="A69"/>
      <c r="B69" s="4"/>
      <c r="C69" s="5"/>
      <c r="D69" s="6"/>
      <c r="E69" s="7" t="s">
        <v>179</v>
      </c>
      <c r="F69" s="7">
        <v>17208</v>
      </c>
      <c r="G69" s="7" t="s">
        <v>561</v>
      </c>
      <c r="H69" s="8">
        <v>1</v>
      </c>
      <c r="I69" s="8">
        <f t="shared" si="0"/>
        <v>434</v>
      </c>
      <c r="J69" s="10">
        <v>434</v>
      </c>
    </row>
    <row r="70" spans="1:10" ht="13.35" customHeight="1" outlineLevel="4">
      <c r="A70"/>
      <c r="B70" s="4"/>
      <c r="C70" s="5"/>
      <c r="D70" s="6"/>
      <c r="E70" s="7" t="s">
        <v>626</v>
      </c>
      <c r="F70" s="7" t="s">
        <v>946</v>
      </c>
      <c r="G70" s="7" t="s">
        <v>562</v>
      </c>
      <c r="H70" s="8">
        <v>2</v>
      </c>
      <c r="I70" s="8">
        <f t="shared" si="0"/>
        <v>166</v>
      </c>
      <c r="J70" s="10">
        <v>332</v>
      </c>
    </row>
    <row r="71" spans="1:10" ht="13.35" customHeight="1" outlineLevel="4">
      <c r="A71"/>
      <c r="B71" s="4"/>
      <c r="C71" s="5"/>
      <c r="D71" s="6"/>
      <c r="E71" s="7" t="s">
        <v>677</v>
      </c>
      <c r="F71" s="7" t="s">
        <v>947</v>
      </c>
      <c r="G71" s="7" t="s">
        <v>563</v>
      </c>
      <c r="H71" s="8">
        <v>1</v>
      </c>
      <c r="I71" s="8">
        <f t="shared" si="0"/>
        <v>385</v>
      </c>
      <c r="J71" s="10">
        <v>385</v>
      </c>
    </row>
    <row r="72" spans="1:10" ht="13.35" customHeight="1" outlineLevel="4">
      <c r="A72"/>
      <c r="B72" s="4"/>
      <c r="C72" s="5"/>
      <c r="D72" s="6"/>
      <c r="E72" s="7" t="s">
        <v>79</v>
      </c>
      <c r="F72" s="7" t="s">
        <v>948</v>
      </c>
      <c r="G72" s="7" t="s">
        <v>563</v>
      </c>
      <c r="H72" s="8">
        <v>1</v>
      </c>
      <c r="I72" s="8">
        <f t="shared" si="0"/>
        <v>369</v>
      </c>
      <c r="J72" s="10">
        <v>369</v>
      </c>
    </row>
    <row r="73" spans="1:10" ht="13.35" customHeight="1" outlineLevel="4">
      <c r="A73"/>
      <c r="B73" s="4"/>
      <c r="C73" s="5"/>
      <c r="D73" s="6"/>
      <c r="E73" s="7" t="s">
        <v>79</v>
      </c>
      <c r="F73" s="7" t="s">
        <v>950</v>
      </c>
      <c r="G73" s="7" t="s">
        <v>563</v>
      </c>
      <c r="H73" s="8">
        <v>1</v>
      </c>
      <c r="I73" s="8">
        <f t="shared" si="0"/>
        <v>344</v>
      </c>
      <c r="J73" s="10">
        <v>344</v>
      </c>
    </row>
    <row r="74" spans="1:10" ht="13.35" customHeight="1" outlineLevel="4">
      <c r="A74"/>
      <c r="B74" s="4"/>
      <c r="C74" s="5"/>
      <c r="D74" s="6"/>
      <c r="E74" s="7" t="s">
        <v>677</v>
      </c>
      <c r="F74" s="7" t="s">
        <v>949</v>
      </c>
      <c r="G74" s="7" t="s">
        <v>563</v>
      </c>
      <c r="H74" s="8">
        <v>1</v>
      </c>
      <c r="I74" s="8">
        <f t="shared" si="0"/>
        <v>250</v>
      </c>
      <c r="J74" s="10">
        <v>250</v>
      </c>
    </row>
    <row r="75" spans="1:10" ht="13.35" customHeight="1" outlineLevel="4">
      <c r="A75"/>
      <c r="B75" s="4"/>
      <c r="C75" s="5"/>
      <c r="D75" s="6"/>
      <c r="E75" s="7" t="s">
        <v>79</v>
      </c>
      <c r="F75" s="7" t="s">
        <v>951</v>
      </c>
      <c r="G75" s="7" t="s">
        <v>564</v>
      </c>
      <c r="H75" s="8">
        <v>2</v>
      </c>
      <c r="I75" s="8">
        <f t="shared" si="0"/>
        <v>203</v>
      </c>
      <c r="J75" s="10">
        <v>406</v>
      </c>
    </row>
    <row r="76" spans="1:10" ht="13.35" customHeight="1" outlineLevel="4">
      <c r="A76"/>
      <c r="B76" s="4"/>
      <c r="C76" s="5"/>
      <c r="D76" s="6"/>
      <c r="E76" s="7" t="s">
        <v>675</v>
      </c>
      <c r="F76" s="7">
        <v>451103111</v>
      </c>
      <c r="G76" s="7" t="s">
        <v>564</v>
      </c>
      <c r="H76" s="8">
        <v>4</v>
      </c>
      <c r="I76" s="8">
        <f t="shared" si="0"/>
        <v>128</v>
      </c>
      <c r="J76" s="10">
        <v>512</v>
      </c>
    </row>
    <row r="77" spans="1:10" ht="13.35" customHeight="1" outlineLevel="4">
      <c r="A77"/>
      <c r="B77" s="4"/>
      <c r="C77" s="5"/>
      <c r="D77" s="6"/>
      <c r="E77" s="7" t="s">
        <v>79</v>
      </c>
      <c r="F77" s="7" t="s">
        <v>952</v>
      </c>
      <c r="G77" s="7" t="s">
        <v>564</v>
      </c>
      <c r="H77" s="8">
        <v>2</v>
      </c>
      <c r="I77" s="8">
        <f t="shared" ref="I77:I140" si="1">J77/H77</f>
        <v>111</v>
      </c>
      <c r="J77" s="10">
        <v>222</v>
      </c>
    </row>
    <row r="78" spans="1:10" ht="13.35" customHeight="1" outlineLevel="4">
      <c r="A78"/>
      <c r="B78" s="4"/>
      <c r="C78" s="5"/>
      <c r="D78" s="6"/>
      <c r="E78" s="7" t="s">
        <v>676</v>
      </c>
      <c r="F78" s="7" t="s">
        <v>953</v>
      </c>
      <c r="G78" s="7" t="s">
        <v>564</v>
      </c>
      <c r="H78" s="8">
        <v>4</v>
      </c>
      <c r="I78" s="8">
        <f t="shared" si="1"/>
        <v>202</v>
      </c>
      <c r="J78" s="10">
        <v>808</v>
      </c>
    </row>
    <row r="79" spans="1:10" ht="13.35" customHeight="1" outlineLevel="4">
      <c r="A79"/>
      <c r="B79" s="4"/>
      <c r="C79" s="5"/>
      <c r="D79" s="6"/>
      <c r="E79" s="7" t="s">
        <v>337</v>
      </c>
      <c r="F79" s="7" t="s">
        <v>954</v>
      </c>
      <c r="G79" s="7" t="s">
        <v>109</v>
      </c>
      <c r="H79" s="8">
        <v>1</v>
      </c>
      <c r="I79" s="8">
        <f t="shared" si="1"/>
        <v>216</v>
      </c>
      <c r="J79" s="10">
        <v>216</v>
      </c>
    </row>
    <row r="80" spans="1:10" ht="13.35" customHeight="1" outlineLevel="4">
      <c r="A80"/>
      <c r="B80" s="4"/>
      <c r="C80" s="5"/>
      <c r="D80" s="6"/>
      <c r="E80" s="7" t="s">
        <v>81</v>
      </c>
      <c r="F80" s="7" t="s">
        <v>955</v>
      </c>
      <c r="G80" s="7" t="s">
        <v>565</v>
      </c>
      <c r="H80" s="8">
        <v>1</v>
      </c>
      <c r="I80" s="8">
        <f t="shared" si="1"/>
        <v>166</v>
      </c>
      <c r="J80" s="10">
        <v>166</v>
      </c>
    </row>
    <row r="81" spans="1:10" ht="13.35" customHeight="1" outlineLevel="4">
      <c r="A81"/>
      <c r="B81" s="4"/>
      <c r="C81" s="5"/>
      <c r="D81" s="6"/>
      <c r="E81" s="7" t="s">
        <v>81</v>
      </c>
      <c r="F81" s="7" t="s">
        <v>956</v>
      </c>
      <c r="G81" s="7" t="s">
        <v>565</v>
      </c>
      <c r="H81" s="8">
        <v>1</v>
      </c>
      <c r="I81" s="8">
        <f t="shared" si="1"/>
        <v>176</v>
      </c>
      <c r="J81" s="10">
        <v>176</v>
      </c>
    </row>
    <row r="82" spans="1:10" ht="22.35" customHeight="1" outlineLevel="4">
      <c r="A82"/>
      <c r="B82" s="4"/>
      <c r="C82" s="5"/>
      <c r="D82" s="6"/>
      <c r="E82" s="7" t="s">
        <v>627</v>
      </c>
      <c r="F82" s="7" t="s">
        <v>957</v>
      </c>
      <c r="G82" s="7" t="s">
        <v>566</v>
      </c>
      <c r="H82" s="8">
        <v>2</v>
      </c>
      <c r="I82" s="8">
        <f t="shared" si="1"/>
        <v>220</v>
      </c>
      <c r="J82" s="10">
        <v>440</v>
      </c>
    </row>
    <row r="83" spans="1:10" ht="13.35" customHeight="1" outlineLevel="4">
      <c r="A83"/>
      <c r="B83" s="4"/>
      <c r="C83" s="5"/>
      <c r="D83" s="6"/>
      <c r="E83" s="7" t="s">
        <v>362</v>
      </c>
      <c r="F83" s="7" t="s">
        <v>958</v>
      </c>
      <c r="G83" s="7" t="s">
        <v>567</v>
      </c>
      <c r="H83" s="8">
        <v>1</v>
      </c>
      <c r="I83" s="8">
        <f t="shared" si="1"/>
        <v>2722</v>
      </c>
      <c r="J83" s="9">
        <v>2722</v>
      </c>
    </row>
    <row r="84" spans="1:10" ht="22.35" customHeight="1" outlineLevel="4">
      <c r="A84"/>
      <c r="B84" s="4"/>
      <c r="C84" s="5"/>
      <c r="D84" s="6"/>
      <c r="E84" s="7" t="s">
        <v>634</v>
      </c>
      <c r="F84" s="7">
        <v>1878</v>
      </c>
      <c r="G84" s="7" t="s">
        <v>568</v>
      </c>
      <c r="H84" s="8">
        <v>4</v>
      </c>
      <c r="I84" s="8">
        <f t="shared" si="1"/>
        <v>258.76</v>
      </c>
      <c r="J84" s="9">
        <v>1035.04</v>
      </c>
    </row>
    <row r="85" spans="1:10" ht="22.35" customHeight="1" outlineLevel="4">
      <c r="A85"/>
      <c r="B85" s="4"/>
      <c r="C85" s="5"/>
      <c r="D85" s="6"/>
      <c r="E85" s="7" t="s">
        <v>628</v>
      </c>
      <c r="F85" s="7">
        <v>5049586</v>
      </c>
      <c r="G85" s="7" t="s">
        <v>569</v>
      </c>
      <c r="H85" s="8">
        <v>1</v>
      </c>
      <c r="I85" s="8">
        <f t="shared" si="1"/>
        <v>1141.6199999999999</v>
      </c>
      <c r="J85" s="9">
        <v>1141.6199999999999</v>
      </c>
    </row>
    <row r="86" spans="1:10" ht="22.35" customHeight="1" outlineLevel="4">
      <c r="A86"/>
      <c r="B86" s="4"/>
      <c r="C86" s="5"/>
      <c r="D86" s="6"/>
      <c r="E86" s="7" t="s">
        <v>629</v>
      </c>
      <c r="F86" s="7" t="s">
        <v>959</v>
      </c>
      <c r="G86" s="7" t="s">
        <v>875</v>
      </c>
      <c r="H86" s="8">
        <v>1</v>
      </c>
      <c r="I86" s="8">
        <f t="shared" si="1"/>
        <v>1923.9</v>
      </c>
      <c r="J86" s="9">
        <v>1923.9</v>
      </c>
    </row>
    <row r="87" spans="1:10" ht="13.35" customHeight="1" outlineLevel="4">
      <c r="A87"/>
      <c r="B87" s="4"/>
      <c r="C87" s="5"/>
      <c r="D87" s="6"/>
      <c r="E87" s="7" t="s">
        <v>631</v>
      </c>
      <c r="F87" s="7">
        <v>6699982</v>
      </c>
      <c r="G87" s="7" t="s">
        <v>795</v>
      </c>
      <c r="H87" s="8">
        <v>1</v>
      </c>
      <c r="I87" s="8">
        <f t="shared" si="1"/>
        <v>206.7</v>
      </c>
      <c r="J87" s="10">
        <v>206.7</v>
      </c>
    </row>
    <row r="88" spans="1:10" ht="13.35" customHeight="1" outlineLevel="4">
      <c r="A88"/>
      <c r="B88" s="4"/>
      <c r="C88" s="5"/>
      <c r="D88" s="6"/>
      <c r="E88" s="7" t="s">
        <v>616</v>
      </c>
      <c r="F88" s="7">
        <v>94520308</v>
      </c>
      <c r="G88" s="7" t="s">
        <v>795</v>
      </c>
      <c r="H88" s="8">
        <v>4</v>
      </c>
      <c r="I88" s="8">
        <f t="shared" si="1"/>
        <v>8.48</v>
      </c>
      <c r="J88" s="10">
        <v>33.92</v>
      </c>
    </row>
    <row r="89" spans="1:10" ht="13.35" customHeight="1" outlineLevel="4">
      <c r="A89"/>
      <c r="B89" s="4"/>
      <c r="C89" s="5"/>
      <c r="D89" s="6"/>
      <c r="E89" s="7" t="s">
        <v>632</v>
      </c>
      <c r="F89" s="7" t="s">
        <v>963</v>
      </c>
      <c r="G89" s="7" t="s">
        <v>795</v>
      </c>
      <c r="H89" s="8">
        <v>2</v>
      </c>
      <c r="I89" s="8">
        <f t="shared" si="1"/>
        <v>140.97999999999999</v>
      </c>
      <c r="J89" s="10">
        <v>281.95999999999998</v>
      </c>
    </row>
    <row r="90" spans="1:10" ht="13.35" customHeight="1" outlineLevel="4">
      <c r="A90"/>
      <c r="B90" s="4"/>
      <c r="C90" s="5"/>
      <c r="D90" s="6"/>
      <c r="E90" s="7" t="s">
        <v>633</v>
      </c>
      <c r="F90" s="7" t="s">
        <v>962</v>
      </c>
      <c r="G90" s="7" t="s">
        <v>795</v>
      </c>
      <c r="H90" s="8">
        <v>2</v>
      </c>
      <c r="I90" s="8">
        <f t="shared" si="1"/>
        <v>312.7</v>
      </c>
      <c r="J90" s="10">
        <v>625.4</v>
      </c>
    </row>
    <row r="91" spans="1:10" ht="13.35" customHeight="1" outlineLevel="4">
      <c r="A91"/>
      <c r="B91" s="4"/>
      <c r="C91" s="5"/>
      <c r="D91" s="6"/>
      <c r="E91" s="7" t="s">
        <v>630</v>
      </c>
      <c r="F91" s="7" t="s">
        <v>961</v>
      </c>
      <c r="G91" s="7" t="s">
        <v>795</v>
      </c>
      <c r="H91" s="8">
        <v>1</v>
      </c>
      <c r="I91" s="8">
        <f t="shared" si="1"/>
        <v>464.28</v>
      </c>
      <c r="J91" s="10">
        <v>464.28</v>
      </c>
    </row>
    <row r="92" spans="1:10" ht="13.35" customHeight="1" outlineLevel="4">
      <c r="A92"/>
      <c r="B92" s="4"/>
      <c r="C92" s="5"/>
      <c r="D92" s="6"/>
      <c r="E92" s="7" t="s">
        <v>630</v>
      </c>
      <c r="F92" s="7" t="s">
        <v>960</v>
      </c>
      <c r="G92" s="7" t="s">
        <v>795</v>
      </c>
      <c r="H92" s="8">
        <v>1</v>
      </c>
      <c r="I92" s="8">
        <f t="shared" si="1"/>
        <v>316.94</v>
      </c>
      <c r="J92" s="10">
        <v>316.94</v>
      </c>
    </row>
    <row r="93" spans="1:10" ht="13.35" customHeight="1" outlineLevel="4">
      <c r="A93"/>
      <c r="B93" s="4"/>
      <c r="C93" s="5"/>
      <c r="D93" s="6"/>
      <c r="E93" s="7" t="s">
        <v>174</v>
      </c>
      <c r="F93" s="7">
        <v>24182</v>
      </c>
      <c r="G93" s="7" t="s">
        <v>876</v>
      </c>
      <c r="H93" s="8">
        <v>10</v>
      </c>
      <c r="I93" s="8">
        <f t="shared" si="1"/>
        <v>88.02000000000001</v>
      </c>
      <c r="J93" s="10">
        <v>880.2</v>
      </c>
    </row>
    <row r="94" spans="1:10" ht="13.35" customHeight="1" outlineLevel="4">
      <c r="A94"/>
      <c r="B94" s="4"/>
      <c r="C94" s="5"/>
      <c r="D94" s="6"/>
      <c r="E94" s="7" t="s">
        <v>616</v>
      </c>
      <c r="F94" s="7">
        <v>94501323</v>
      </c>
      <c r="G94" s="7" t="s">
        <v>877</v>
      </c>
      <c r="H94" s="8">
        <v>10</v>
      </c>
      <c r="I94" s="8">
        <f t="shared" si="1"/>
        <v>36.04</v>
      </c>
      <c r="J94" s="10">
        <v>360.4</v>
      </c>
    </row>
    <row r="95" spans="1:10" ht="22.35" customHeight="1" outlineLevel="4">
      <c r="A95"/>
      <c r="B95" s="4"/>
      <c r="C95" s="5"/>
      <c r="D95" s="6"/>
      <c r="E95" s="7" t="s">
        <v>173</v>
      </c>
      <c r="F95" s="7">
        <v>1929001</v>
      </c>
      <c r="G95" s="7" t="s">
        <v>878</v>
      </c>
      <c r="H95" s="8">
        <v>2</v>
      </c>
      <c r="I95" s="8">
        <f t="shared" si="1"/>
        <v>268.18</v>
      </c>
      <c r="J95" s="10">
        <v>536.36</v>
      </c>
    </row>
    <row r="96" spans="1:10" ht="22.35" customHeight="1" outlineLevel="4">
      <c r="A96"/>
      <c r="B96" s="4"/>
      <c r="C96" s="5"/>
      <c r="D96" s="6"/>
      <c r="E96" s="7" t="s">
        <v>603</v>
      </c>
      <c r="F96" s="7" t="s">
        <v>964</v>
      </c>
      <c r="G96" s="7" t="s">
        <v>879</v>
      </c>
      <c r="H96" s="8">
        <v>1</v>
      </c>
      <c r="I96" s="8">
        <f t="shared" si="1"/>
        <v>117.66</v>
      </c>
      <c r="J96" s="10">
        <v>117.66</v>
      </c>
    </row>
    <row r="97" spans="1:10" ht="22.35" customHeight="1" outlineLevel="4">
      <c r="A97"/>
      <c r="B97" s="4"/>
      <c r="C97" s="5"/>
      <c r="D97" s="6"/>
      <c r="E97" s="7" t="s">
        <v>669</v>
      </c>
      <c r="F97" s="7">
        <v>4912043002</v>
      </c>
      <c r="G97" s="7" t="s">
        <v>880</v>
      </c>
      <c r="H97" s="8">
        <v>1</v>
      </c>
      <c r="I97" s="8">
        <f t="shared" si="1"/>
        <v>4395.82</v>
      </c>
      <c r="J97" s="9">
        <v>4395.82</v>
      </c>
    </row>
    <row r="98" spans="1:10" ht="22.35" customHeight="1" outlineLevel="4">
      <c r="A98"/>
      <c r="B98" s="4"/>
      <c r="C98" s="5"/>
      <c r="D98" s="6"/>
      <c r="E98" s="7" t="s">
        <v>46</v>
      </c>
      <c r="F98" s="7" t="s">
        <v>965</v>
      </c>
      <c r="G98" s="7" t="s">
        <v>881</v>
      </c>
      <c r="H98" s="8">
        <v>1</v>
      </c>
      <c r="I98" s="8">
        <f t="shared" si="1"/>
        <v>266.06</v>
      </c>
      <c r="J98" s="10">
        <v>266.06</v>
      </c>
    </row>
    <row r="99" spans="1:10" ht="22.35" customHeight="1" outlineLevel="4">
      <c r="A99"/>
      <c r="B99" s="4"/>
      <c r="C99" s="5"/>
      <c r="D99" s="6"/>
      <c r="E99" s="7" t="s">
        <v>173</v>
      </c>
      <c r="F99" s="7" t="s">
        <v>966</v>
      </c>
      <c r="G99" s="7" t="s">
        <v>882</v>
      </c>
      <c r="H99" s="8">
        <v>2</v>
      </c>
      <c r="I99" s="8">
        <f t="shared" si="1"/>
        <v>228.49</v>
      </c>
      <c r="J99" s="10">
        <v>456.98</v>
      </c>
    </row>
    <row r="100" spans="1:10" ht="22.35" customHeight="1" outlineLevel="4">
      <c r="A100"/>
      <c r="B100" s="4"/>
      <c r="C100" s="5"/>
      <c r="D100" s="6"/>
      <c r="E100" s="7" t="s">
        <v>669</v>
      </c>
      <c r="F100" s="17">
        <v>5.4813200000000001E+105</v>
      </c>
      <c r="G100" s="7" t="s">
        <v>882</v>
      </c>
      <c r="H100" s="8">
        <v>2</v>
      </c>
      <c r="I100" s="8">
        <f t="shared" si="1"/>
        <v>116.6</v>
      </c>
      <c r="J100" s="10">
        <v>233.2</v>
      </c>
    </row>
    <row r="101" spans="1:10" ht="22.35" customHeight="1" outlineLevel="4">
      <c r="A101"/>
      <c r="B101" s="4"/>
      <c r="C101" s="5"/>
      <c r="D101" s="6"/>
      <c r="E101" s="7" t="s">
        <v>360</v>
      </c>
      <c r="F101" s="7">
        <v>809804</v>
      </c>
      <c r="G101" s="7" t="s">
        <v>884</v>
      </c>
      <c r="H101" s="8">
        <v>2</v>
      </c>
      <c r="I101" s="8">
        <f t="shared" si="1"/>
        <v>75.09</v>
      </c>
      <c r="J101" s="10">
        <v>150.18</v>
      </c>
    </row>
    <row r="102" spans="1:10" ht="22.35" customHeight="1" outlineLevel="4">
      <c r="A102"/>
      <c r="B102" s="4"/>
      <c r="C102" s="5"/>
      <c r="D102" s="6"/>
      <c r="E102" s="7" t="s">
        <v>44</v>
      </c>
      <c r="F102" s="20">
        <v>107556755</v>
      </c>
      <c r="G102" s="7" t="s">
        <v>883</v>
      </c>
      <c r="H102" s="8">
        <v>2</v>
      </c>
      <c r="I102" s="8">
        <f t="shared" si="1"/>
        <v>22.81</v>
      </c>
      <c r="J102" s="10">
        <v>45.62</v>
      </c>
    </row>
    <row r="103" spans="1:10" ht="13.35" customHeight="1" outlineLevel="4">
      <c r="A103"/>
      <c r="B103" s="4"/>
      <c r="C103" s="5"/>
      <c r="D103" s="6"/>
      <c r="E103" s="7" t="s">
        <v>174</v>
      </c>
      <c r="F103" s="7">
        <v>26540</v>
      </c>
      <c r="G103" s="7" t="s">
        <v>883</v>
      </c>
      <c r="H103" s="8">
        <v>1</v>
      </c>
      <c r="I103" s="8">
        <f t="shared" si="1"/>
        <v>385.38</v>
      </c>
      <c r="J103" s="10">
        <v>385.38</v>
      </c>
    </row>
    <row r="104" spans="1:10" ht="22.35" customHeight="1" outlineLevel="4">
      <c r="A104"/>
      <c r="B104" s="4"/>
      <c r="C104" s="5"/>
      <c r="D104" s="6"/>
      <c r="E104" s="7" t="s">
        <v>669</v>
      </c>
      <c r="F104" s="7">
        <v>5471143161</v>
      </c>
      <c r="G104" s="7" t="s">
        <v>883</v>
      </c>
      <c r="H104" s="8">
        <v>2</v>
      </c>
      <c r="I104" s="8">
        <f t="shared" si="1"/>
        <v>98.58</v>
      </c>
      <c r="J104" s="10">
        <v>197.16</v>
      </c>
    </row>
    <row r="105" spans="1:10" ht="22.35" customHeight="1" outlineLevel="4">
      <c r="A105"/>
      <c r="B105" s="4"/>
      <c r="C105" s="5"/>
      <c r="D105" s="6"/>
      <c r="E105" s="7" t="s">
        <v>670</v>
      </c>
      <c r="F105" s="7">
        <v>1550450500</v>
      </c>
      <c r="G105" s="7" t="s">
        <v>883</v>
      </c>
      <c r="H105" s="8">
        <v>2</v>
      </c>
      <c r="I105" s="8">
        <f t="shared" si="1"/>
        <v>27.71</v>
      </c>
      <c r="J105" s="10">
        <v>55.42</v>
      </c>
    </row>
    <row r="106" spans="1:10" ht="13.35" customHeight="1" outlineLevel="4">
      <c r="A106"/>
      <c r="B106" s="4"/>
      <c r="C106" s="5"/>
      <c r="D106" s="6"/>
      <c r="E106" s="7" t="s">
        <v>19</v>
      </c>
      <c r="F106" s="7">
        <v>53115167</v>
      </c>
      <c r="G106" s="7" t="s">
        <v>885</v>
      </c>
      <c r="H106" s="8">
        <v>1</v>
      </c>
      <c r="I106" s="8">
        <f t="shared" si="1"/>
        <v>166.42</v>
      </c>
      <c r="J106" s="10">
        <v>166.42</v>
      </c>
    </row>
    <row r="107" spans="1:10" ht="13.35" customHeight="1" outlineLevel="4">
      <c r="A107"/>
      <c r="B107" s="4"/>
      <c r="C107" s="5"/>
      <c r="D107" s="6"/>
      <c r="E107" s="7" t="s">
        <v>671</v>
      </c>
      <c r="F107" s="7">
        <v>258047</v>
      </c>
      <c r="G107" s="7" t="s">
        <v>968</v>
      </c>
      <c r="H107" s="8">
        <v>1</v>
      </c>
      <c r="I107" s="8">
        <f t="shared" si="1"/>
        <v>18.63</v>
      </c>
      <c r="J107" s="10">
        <v>18.63</v>
      </c>
    </row>
    <row r="108" spans="1:10" ht="22.35" customHeight="1" outlineLevel="4">
      <c r="A108"/>
      <c r="B108" s="4"/>
      <c r="C108" s="5"/>
      <c r="D108" s="6"/>
      <c r="E108" s="7" t="s">
        <v>636</v>
      </c>
      <c r="F108" s="7">
        <v>9008494001</v>
      </c>
      <c r="G108" s="7" t="s">
        <v>886</v>
      </c>
      <c r="H108" s="8">
        <v>1</v>
      </c>
      <c r="I108" s="8">
        <f t="shared" si="1"/>
        <v>129.32</v>
      </c>
      <c r="J108" s="10">
        <v>129.32</v>
      </c>
    </row>
    <row r="109" spans="1:10" ht="13.35" customHeight="1" outlineLevel="4">
      <c r="A109"/>
      <c r="B109" s="4"/>
      <c r="C109" s="5"/>
      <c r="D109" s="6"/>
      <c r="E109" s="7" t="s">
        <v>672</v>
      </c>
      <c r="F109" s="7" t="s">
        <v>967</v>
      </c>
      <c r="G109" s="7" t="s">
        <v>887</v>
      </c>
      <c r="H109" s="8">
        <v>1</v>
      </c>
      <c r="I109" s="8">
        <f t="shared" si="1"/>
        <v>1595.3</v>
      </c>
      <c r="J109" s="9">
        <v>1595.3</v>
      </c>
    </row>
    <row r="110" spans="1:10" ht="22.35" customHeight="1" outlineLevel="4">
      <c r="A110"/>
      <c r="B110" s="4"/>
      <c r="C110" s="5"/>
      <c r="D110" s="6"/>
      <c r="E110" s="7" t="s">
        <v>670</v>
      </c>
      <c r="F110" s="7">
        <v>1193200400</v>
      </c>
      <c r="G110" s="7" t="s">
        <v>888</v>
      </c>
      <c r="H110" s="8">
        <v>1</v>
      </c>
      <c r="I110" s="8">
        <f t="shared" si="1"/>
        <v>535.95000000000005</v>
      </c>
      <c r="J110" s="10">
        <v>535.95000000000005</v>
      </c>
    </row>
    <row r="111" spans="1:10" ht="22.35" customHeight="1" outlineLevel="4">
      <c r="A111"/>
      <c r="B111" s="4"/>
      <c r="C111" s="5"/>
      <c r="D111" s="6"/>
      <c r="E111" s="7" t="s">
        <v>635</v>
      </c>
      <c r="F111" s="7" t="s">
        <v>992</v>
      </c>
      <c r="G111" s="7" t="s">
        <v>889</v>
      </c>
      <c r="H111" s="8">
        <v>1</v>
      </c>
      <c r="I111" s="8">
        <f t="shared" si="1"/>
        <v>51.94</v>
      </c>
      <c r="J111" s="10">
        <v>51.94</v>
      </c>
    </row>
    <row r="112" spans="1:10" ht="13.35" customHeight="1" outlineLevel="4">
      <c r="A112"/>
      <c r="B112" s="4"/>
      <c r="C112" s="5"/>
      <c r="D112" s="6"/>
      <c r="E112" s="7" t="s">
        <v>673</v>
      </c>
      <c r="F112" s="7">
        <v>6730346</v>
      </c>
      <c r="G112" s="7" t="s">
        <v>890</v>
      </c>
      <c r="H112" s="8">
        <v>1</v>
      </c>
      <c r="I112" s="8">
        <f t="shared" si="1"/>
        <v>483.36</v>
      </c>
      <c r="J112" s="10">
        <v>483.36</v>
      </c>
    </row>
    <row r="113" spans="1:10" ht="13.35" customHeight="1" outlineLevel="4">
      <c r="A113"/>
      <c r="B113" s="4"/>
      <c r="C113" s="5"/>
      <c r="D113" s="6"/>
      <c r="E113" s="7" t="s">
        <v>635</v>
      </c>
      <c r="F113" s="7">
        <v>96182806</v>
      </c>
      <c r="G113" s="7" t="s">
        <v>891</v>
      </c>
      <c r="H113" s="8">
        <v>6</v>
      </c>
      <c r="I113" s="8">
        <f t="shared" si="1"/>
        <v>159</v>
      </c>
      <c r="J113" s="10">
        <v>954</v>
      </c>
    </row>
    <row r="114" spans="1:10" ht="13.35" customHeight="1" outlineLevel="4">
      <c r="A114"/>
      <c r="B114" s="4"/>
      <c r="C114" s="5"/>
      <c r="D114" s="6"/>
      <c r="E114" s="7" t="s">
        <v>635</v>
      </c>
      <c r="F114" s="7">
        <v>96182805</v>
      </c>
      <c r="G114" s="7" t="s">
        <v>892</v>
      </c>
      <c r="H114" s="8">
        <v>8</v>
      </c>
      <c r="I114" s="8">
        <f t="shared" si="1"/>
        <v>290.44</v>
      </c>
      <c r="J114" s="9">
        <v>2323.52</v>
      </c>
    </row>
    <row r="115" spans="1:10" ht="22.35" customHeight="1" outlineLevel="4">
      <c r="A115"/>
      <c r="B115" s="4"/>
      <c r="C115" s="5"/>
      <c r="D115" s="6"/>
      <c r="E115" s="7" t="s">
        <v>80</v>
      </c>
      <c r="F115" s="7" t="s">
        <v>993</v>
      </c>
      <c r="G115" s="7" t="s">
        <v>892</v>
      </c>
      <c r="H115" s="8">
        <v>1</v>
      </c>
      <c r="I115" s="8">
        <f t="shared" si="1"/>
        <v>181.26</v>
      </c>
      <c r="J115" s="10">
        <v>181.26</v>
      </c>
    </row>
    <row r="116" spans="1:10" ht="22.35" customHeight="1" outlineLevel="4">
      <c r="A116"/>
      <c r="B116" s="4"/>
      <c r="C116" s="5"/>
      <c r="D116" s="6"/>
      <c r="E116" s="7" t="s">
        <v>208</v>
      </c>
      <c r="F116" s="7" t="s">
        <v>994</v>
      </c>
      <c r="G116" s="7" t="s">
        <v>893</v>
      </c>
      <c r="H116" s="8">
        <v>1</v>
      </c>
      <c r="I116" s="8">
        <f t="shared" si="1"/>
        <v>1875.23</v>
      </c>
      <c r="J116" s="9">
        <v>1875.23</v>
      </c>
    </row>
    <row r="117" spans="1:10" ht="22.35" customHeight="1" outlineLevel="4">
      <c r="A117"/>
      <c r="B117" s="4"/>
      <c r="C117" s="5"/>
      <c r="D117" s="6"/>
      <c r="E117" s="7" t="s">
        <v>596</v>
      </c>
      <c r="F117" s="7" t="s">
        <v>995</v>
      </c>
      <c r="G117" s="7" t="s">
        <v>894</v>
      </c>
      <c r="H117" s="8">
        <v>3</v>
      </c>
      <c r="I117" s="8">
        <f t="shared" si="1"/>
        <v>225.78</v>
      </c>
      <c r="J117" s="10">
        <v>677.34</v>
      </c>
    </row>
    <row r="118" spans="1:10" ht="13.35" customHeight="1" outlineLevel="4">
      <c r="A118"/>
      <c r="B118" s="4"/>
      <c r="C118" s="5"/>
      <c r="D118" s="6"/>
      <c r="E118" s="7" t="s">
        <v>664</v>
      </c>
      <c r="F118" s="7">
        <v>30278</v>
      </c>
      <c r="G118" s="7" t="s">
        <v>895</v>
      </c>
      <c r="H118" s="8">
        <v>1</v>
      </c>
      <c r="I118" s="8">
        <f t="shared" si="1"/>
        <v>230.02</v>
      </c>
      <c r="J118" s="10">
        <v>230.02</v>
      </c>
    </row>
    <row r="119" spans="1:10" ht="22.35" customHeight="1" outlineLevel="4">
      <c r="A119"/>
      <c r="B119" s="4"/>
      <c r="C119" s="5"/>
      <c r="D119" s="6"/>
      <c r="E119" s="7" t="s">
        <v>665</v>
      </c>
      <c r="F119" s="7">
        <v>264509</v>
      </c>
      <c r="G119" s="7" t="s">
        <v>896</v>
      </c>
      <c r="H119" s="8">
        <v>1</v>
      </c>
      <c r="I119" s="8">
        <f t="shared" si="1"/>
        <v>61.48</v>
      </c>
      <c r="J119" s="10">
        <v>61.48</v>
      </c>
    </row>
    <row r="120" spans="1:10" ht="22.35" customHeight="1" outlineLevel="4">
      <c r="A120"/>
      <c r="B120" s="4"/>
      <c r="C120" s="5"/>
      <c r="D120" s="6"/>
      <c r="E120" s="7" t="s">
        <v>43</v>
      </c>
      <c r="F120" s="7" t="s">
        <v>996</v>
      </c>
      <c r="G120" s="7" t="s">
        <v>896</v>
      </c>
      <c r="H120" s="8">
        <v>1</v>
      </c>
      <c r="I120" s="8">
        <f t="shared" si="1"/>
        <v>303.70999999999998</v>
      </c>
      <c r="J120" s="10">
        <v>303.70999999999998</v>
      </c>
    </row>
    <row r="121" spans="1:10" ht="22.35" customHeight="1" outlineLevel="4">
      <c r="A121"/>
      <c r="B121" s="4"/>
      <c r="C121" s="5"/>
      <c r="D121" s="6"/>
      <c r="E121" s="7" t="s">
        <v>666</v>
      </c>
      <c r="F121" s="7" t="s">
        <v>997</v>
      </c>
      <c r="G121" s="7" t="s">
        <v>897</v>
      </c>
      <c r="H121" s="8">
        <v>1</v>
      </c>
      <c r="I121" s="8">
        <f t="shared" si="1"/>
        <v>1182.3900000000001</v>
      </c>
      <c r="J121" s="9">
        <v>1182.3900000000001</v>
      </c>
    </row>
    <row r="122" spans="1:10" ht="22.35" customHeight="1" outlineLevel="4">
      <c r="A122"/>
      <c r="B122" s="4"/>
      <c r="C122" s="5"/>
      <c r="D122" s="6"/>
      <c r="E122" s="7" t="s">
        <v>347</v>
      </c>
      <c r="F122" s="7">
        <v>101102</v>
      </c>
      <c r="G122" s="7" t="s">
        <v>898</v>
      </c>
      <c r="H122" s="8">
        <v>2</v>
      </c>
      <c r="I122" s="8">
        <f t="shared" si="1"/>
        <v>525.14</v>
      </c>
      <c r="J122" s="9">
        <v>1050.28</v>
      </c>
    </row>
    <row r="123" spans="1:10" ht="13.35" customHeight="1" outlineLevel="4">
      <c r="A123"/>
      <c r="B123" s="4"/>
      <c r="C123" s="5"/>
      <c r="D123" s="6"/>
      <c r="E123" s="7" t="s">
        <v>667</v>
      </c>
      <c r="F123" s="7">
        <v>2035661</v>
      </c>
      <c r="G123" s="7" t="s">
        <v>899</v>
      </c>
      <c r="H123" s="8">
        <v>1</v>
      </c>
      <c r="I123" s="8">
        <f t="shared" si="1"/>
        <v>486.54</v>
      </c>
      <c r="J123" s="10">
        <v>486.54</v>
      </c>
    </row>
    <row r="124" spans="1:10" ht="13.35" customHeight="1" outlineLevel="4">
      <c r="A124"/>
      <c r="B124" s="4"/>
      <c r="C124" s="5"/>
      <c r="D124" s="6"/>
      <c r="E124" s="7" t="s">
        <v>668</v>
      </c>
      <c r="F124" s="7">
        <v>1603160</v>
      </c>
      <c r="G124" s="7" t="s">
        <v>900</v>
      </c>
      <c r="H124" s="8">
        <v>1</v>
      </c>
      <c r="I124" s="8">
        <f t="shared" si="1"/>
        <v>2320.34</v>
      </c>
      <c r="J124" s="9">
        <v>2320.34</v>
      </c>
    </row>
    <row r="125" spans="1:10" ht="22.35" customHeight="1" outlineLevel="4">
      <c r="A125"/>
      <c r="B125" s="4"/>
      <c r="C125" s="5"/>
      <c r="D125" s="6"/>
      <c r="E125" s="7" t="s">
        <v>187</v>
      </c>
      <c r="F125" s="20">
        <v>140380000</v>
      </c>
      <c r="G125" s="7" t="s">
        <v>901</v>
      </c>
      <c r="H125" s="8">
        <v>1</v>
      </c>
      <c r="I125" s="8">
        <f t="shared" si="1"/>
        <v>77.349999999999994</v>
      </c>
      <c r="J125" s="10">
        <v>77.349999999999994</v>
      </c>
    </row>
    <row r="126" spans="1:10" ht="22.35" customHeight="1" outlineLevel="4">
      <c r="A126"/>
      <c r="B126" s="4"/>
      <c r="C126" s="5"/>
      <c r="D126" s="6"/>
      <c r="E126" s="7" t="s">
        <v>208</v>
      </c>
      <c r="F126" s="7" t="s">
        <v>1001</v>
      </c>
      <c r="G126" s="7" t="s">
        <v>862</v>
      </c>
      <c r="H126" s="8">
        <v>1</v>
      </c>
      <c r="I126" s="8">
        <f t="shared" si="1"/>
        <v>387.33</v>
      </c>
      <c r="J126" s="10">
        <v>387.33</v>
      </c>
    </row>
    <row r="127" spans="1:10" ht="22.35" customHeight="1" outlineLevel="4">
      <c r="A127"/>
      <c r="B127" s="4"/>
      <c r="C127" s="5"/>
      <c r="D127" s="6"/>
      <c r="E127" s="7" t="s">
        <v>208</v>
      </c>
      <c r="F127" s="7" t="s">
        <v>1000</v>
      </c>
      <c r="G127" s="7" t="s">
        <v>863</v>
      </c>
      <c r="H127" s="8">
        <v>1</v>
      </c>
      <c r="I127" s="8">
        <f t="shared" si="1"/>
        <v>352.03</v>
      </c>
      <c r="J127" s="10">
        <v>352.03</v>
      </c>
    </row>
    <row r="128" spans="1:10" ht="22.35" customHeight="1" outlineLevel="4">
      <c r="A128"/>
      <c r="B128" s="4"/>
      <c r="C128" s="5"/>
      <c r="D128" s="6"/>
      <c r="E128" s="7" t="s">
        <v>661</v>
      </c>
      <c r="F128" s="7" t="s">
        <v>999</v>
      </c>
      <c r="G128" s="7" t="s">
        <v>864</v>
      </c>
      <c r="H128" s="8">
        <v>1</v>
      </c>
      <c r="I128" s="8">
        <f t="shared" si="1"/>
        <v>216.24</v>
      </c>
      <c r="J128" s="10">
        <v>216.24</v>
      </c>
    </row>
    <row r="129" spans="1:10" ht="22.35" customHeight="1" outlineLevel="4">
      <c r="A129"/>
      <c r="B129" s="4"/>
      <c r="C129" s="5"/>
      <c r="D129" s="6"/>
      <c r="E129" s="7" t="s">
        <v>646</v>
      </c>
      <c r="F129" s="7" t="s">
        <v>998</v>
      </c>
      <c r="G129" s="7" t="s">
        <v>902</v>
      </c>
      <c r="H129" s="8">
        <v>1</v>
      </c>
      <c r="I129" s="8">
        <f t="shared" si="1"/>
        <v>2108.34</v>
      </c>
      <c r="J129" s="9">
        <v>2108.34</v>
      </c>
    </row>
    <row r="130" spans="1:10" ht="22.35" customHeight="1" outlineLevel="4">
      <c r="A130"/>
      <c r="B130" s="4"/>
      <c r="C130" s="5"/>
      <c r="D130" s="6"/>
      <c r="E130" s="7" t="s">
        <v>614</v>
      </c>
      <c r="F130" s="7" t="s">
        <v>986</v>
      </c>
      <c r="G130" s="7" t="s">
        <v>903</v>
      </c>
      <c r="H130" s="8">
        <v>1</v>
      </c>
      <c r="I130" s="8">
        <f t="shared" si="1"/>
        <v>3040.08</v>
      </c>
      <c r="J130" s="9">
        <v>3040.08</v>
      </c>
    </row>
    <row r="131" spans="1:10" ht="22.35" customHeight="1" outlineLevel="4">
      <c r="A131"/>
      <c r="B131" s="4"/>
      <c r="C131" s="5"/>
      <c r="D131" s="6"/>
      <c r="E131" s="7" t="s">
        <v>614</v>
      </c>
      <c r="F131" s="7" t="s">
        <v>987</v>
      </c>
      <c r="G131" s="7" t="s">
        <v>904</v>
      </c>
      <c r="H131" s="8">
        <v>1</v>
      </c>
      <c r="I131" s="8">
        <f t="shared" si="1"/>
        <v>2841.86</v>
      </c>
      <c r="J131" s="9">
        <v>2841.86</v>
      </c>
    </row>
    <row r="132" spans="1:10" ht="22.35" customHeight="1" outlineLevel="4">
      <c r="A132"/>
      <c r="B132" s="4"/>
      <c r="C132" s="5"/>
      <c r="D132" s="6"/>
      <c r="E132" s="7" t="s">
        <v>178</v>
      </c>
      <c r="F132" s="7" t="s">
        <v>988</v>
      </c>
      <c r="G132" s="7" t="s">
        <v>872</v>
      </c>
      <c r="H132" s="8">
        <v>1</v>
      </c>
      <c r="I132" s="8">
        <f t="shared" si="1"/>
        <v>345.62</v>
      </c>
      <c r="J132" s="10">
        <v>345.62</v>
      </c>
    </row>
    <row r="133" spans="1:10" ht="22.35" customHeight="1" outlineLevel="4">
      <c r="A133"/>
      <c r="B133" s="4"/>
      <c r="C133" s="5"/>
      <c r="D133" s="6"/>
      <c r="E133" s="7" t="s">
        <v>662</v>
      </c>
      <c r="F133" s="7">
        <v>4834147010</v>
      </c>
      <c r="G133" s="7" t="s">
        <v>873</v>
      </c>
      <c r="H133" s="8">
        <v>1</v>
      </c>
      <c r="I133" s="8">
        <f t="shared" si="1"/>
        <v>740.94</v>
      </c>
      <c r="J133" s="10">
        <v>740.94</v>
      </c>
    </row>
    <row r="134" spans="1:10" ht="22.35" customHeight="1" outlineLevel="4">
      <c r="A134"/>
      <c r="B134" s="4"/>
      <c r="C134" s="5"/>
      <c r="D134" s="6"/>
      <c r="E134" s="7" t="s">
        <v>662</v>
      </c>
      <c r="F134" s="7">
        <v>4834147010</v>
      </c>
      <c r="G134" s="7" t="s">
        <v>874</v>
      </c>
      <c r="H134" s="8">
        <v>1</v>
      </c>
      <c r="I134" s="8">
        <f t="shared" si="1"/>
        <v>729.28</v>
      </c>
      <c r="J134" s="10">
        <v>729.28</v>
      </c>
    </row>
    <row r="135" spans="1:10" ht="13.35" customHeight="1" outlineLevel="4">
      <c r="A135"/>
      <c r="B135" s="4"/>
      <c r="C135" s="5"/>
      <c r="D135" s="6"/>
      <c r="E135" s="7" t="s">
        <v>613</v>
      </c>
      <c r="F135" s="7" t="s">
        <v>989</v>
      </c>
      <c r="G135" s="7" t="s">
        <v>905</v>
      </c>
      <c r="H135" s="8">
        <v>0.5</v>
      </c>
      <c r="I135" s="8">
        <f t="shared" si="1"/>
        <v>567.1</v>
      </c>
      <c r="J135" s="10">
        <v>283.55</v>
      </c>
    </row>
    <row r="136" spans="1:10" ht="13.35" customHeight="1" outlineLevel="4">
      <c r="A136"/>
      <c r="B136" s="4"/>
      <c r="C136" s="5"/>
      <c r="D136" s="6"/>
      <c r="E136" s="7" t="s">
        <v>663</v>
      </c>
      <c r="F136" s="7" t="s">
        <v>990</v>
      </c>
      <c r="G136" s="7" t="s">
        <v>906</v>
      </c>
      <c r="H136" s="8">
        <v>1</v>
      </c>
      <c r="I136" s="8">
        <f t="shared" si="1"/>
        <v>400.68</v>
      </c>
      <c r="J136" s="10">
        <v>400.68</v>
      </c>
    </row>
    <row r="137" spans="1:10" ht="13.35" customHeight="1" outlineLevel="4">
      <c r="A137"/>
      <c r="B137" s="4"/>
      <c r="C137" s="5"/>
      <c r="D137" s="6"/>
      <c r="E137" s="7" t="s">
        <v>636</v>
      </c>
      <c r="F137" s="7">
        <v>9008015077</v>
      </c>
      <c r="G137" s="7" t="s">
        <v>907</v>
      </c>
      <c r="H137" s="8">
        <v>4</v>
      </c>
      <c r="I137" s="8">
        <f t="shared" si="1"/>
        <v>24.74</v>
      </c>
      <c r="J137" s="10">
        <v>98.96</v>
      </c>
    </row>
    <row r="138" spans="1:10" ht="13.35" customHeight="1" outlineLevel="4">
      <c r="A138"/>
      <c r="B138" s="4"/>
      <c r="C138" s="5"/>
      <c r="D138" s="6"/>
      <c r="E138" s="7" t="s">
        <v>635</v>
      </c>
      <c r="F138" s="7">
        <v>94580619</v>
      </c>
      <c r="G138" s="7" t="s">
        <v>908</v>
      </c>
      <c r="H138" s="8">
        <v>2</v>
      </c>
      <c r="I138" s="8">
        <f t="shared" si="1"/>
        <v>22.26</v>
      </c>
      <c r="J138" s="10">
        <v>44.52</v>
      </c>
    </row>
    <row r="139" spans="1:10" ht="22.35" customHeight="1" outlineLevel="4">
      <c r="A139"/>
      <c r="B139" s="4"/>
      <c r="C139" s="5"/>
      <c r="D139" s="6"/>
      <c r="E139" s="7" t="s">
        <v>187</v>
      </c>
      <c r="F139" s="20">
        <v>1005110001</v>
      </c>
      <c r="G139" s="7" t="s">
        <v>909</v>
      </c>
      <c r="H139" s="8">
        <v>1</v>
      </c>
      <c r="I139" s="8">
        <f t="shared" si="1"/>
        <v>81.69</v>
      </c>
      <c r="J139" s="10">
        <v>81.69</v>
      </c>
    </row>
    <row r="140" spans="1:10" ht="22.35" customHeight="1" outlineLevel="4">
      <c r="A140"/>
      <c r="B140" s="4"/>
      <c r="C140" s="5"/>
      <c r="D140" s="6"/>
      <c r="E140" s="7" t="s">
        <v>648</v>
      </c>
      <c r="F140" s="7">
        <v>324706</v>
      </c>
      <c r="G140" s="7" t="s">
        <v>910</v>
      </c>
      <c r="H140" s="8">
        <v>1</v>
      </c>
      <c r="I140" s="8">
        <f t="shared" si="1"/>
        <v>866.02</v>
      </c>
      <c r="J140" s="10">
        <v>866.02</v>
      </c>
    </row>
    <row r="141" spans="1:10" ht="22.35" customHeight="1" outlineLevel="4">
      <c r="A141"/>
      <c r="B141" s="4"/>
      <c r="C141" s="5"/>
      <c r="D141" s="6"/>
      <c r="E141" s="7" t="s">
        <v>655</v>
      </c>
      <c r="F141" s="7" t="s">
        <v>991</v>
      </c>
      <c r="G141" s="7" t="s">
        <v>871</v>
      </c>
      <c r="H141" s="8">
        <v>1</v>
      </c>
      <c r="I141" s="8">
        <f t="shared" ref="I141:I204" si="2">J141/H141</f>
        <v>854.4</v>
      </c>
      <c r="J141" s="10">
        <v>854.4</v>
      </c>
    </row>
    <row r="142" spans="1:10" ht="13.35" customHeight="1" outlineLevel="4">
      <c r="A142"/>
      <c r="B142" s="4"/>
      <c r="C142" s="5"/>
      <c r="D142" s="6"/>
      <c r="E142" s="7" t="s">
        <v>628</v>
      </c>
      <c r="F142" s="7">
        <v>5049011</v>
      </c>
      <c r="G142" s="7" t="s">
        <v>870</v>
      </c>
      <c r="H142" s="8">
        <v>1</v>
      </c>
      <c r="I142" s="8">
        <f t="shared" si="2"/>
        <v>1046.22</v>
      </c>
      <c r="J142" s="9">
        <v>1046.22</v>
      </c>
    </row>
    <row r="143" spans="1:10" ht="22.35" customHeight="1" outlineLevel="4">
      <c r="A143"/>
      <c r="B143" s="4"/>
      <c r="C143" s="5"/>
      <c r="D143" s="6"/>
      <c r="E143" s="7" t="s">
        <v>656</v>
      </c>
      <c r="F143" s="7">
        <v>3722</v>
      </c>
      <c r="G143" s="7" t="s">
        <v>869</v>
      </c>
      <c r="H143" s="8">
        <v>1</v>
      </c>
      <c r="I143" s="8">
        <f t="shared" si="2"/>
        <v>482.3</v>
      </c>
      <c r="J143" s="10">
        <v>482.3</v>
      </c>
    </row>
    <row r="144" spans="1:10" ht="22.35" customHeight="1" outlineLevel="4">
      <c r="A144"/>
      <c r="B144" s="4"/>
      <c r="C144" s="5"/>
      <c r="D144" s="6"/>
      <c r="E144" s="7" t="s">
        <v>616</v>
      </c>
      <c r="F144" s="7">
        <v>96378805</v>
      </c>
      <c r="G144" s="7" t="s">
        <v>868</v>
      </c>
      <c r="H144" s="8">
        <v>1</v>
      </c>
      <c r="I144" s="8">
        <f t="shared" si="2"/>
        <v>137.80000000000001</v>
      </c>
      <c r="J144" s="10">
        <v>137.80000000000001</v>
      </c>
    </row>
    <row r="145" spans="1:10" ht="22.35" customHeight="1" outlineLevel="4">
      <c r="A145"/>
      <c r="B145" s="4"/>
      <c r="C145" s="5"/>
      <c r="D145" s="6"/>
      <c r="E145" s="7" t="s">
        <v>657</v>
      </c>
      <c r="F145" s="7">
        <v>86092</v>
      </c>
      <c r="G145" s="7" t="s">
        <v>867</v>
      </c>
      <c r="H145" s="8">
        <v>1</v>
      </c>
      <c r="I145" s="8">
        <f t="shared" si="2"/>
        <v>139.91999999999999</v>
      </c>
      <c r="J145" s="10">
        <v>139.91999999999999</v>
      </c>
    </row>
    <row r="146" spans="1:10" ht="22.35" customHeight="1" outlineLevel="4">
      <c r="A146"/>
      <c r="B146" s="4"/>
      <c r="C146" s="5"/>
      <c r="D146" s="6"/>
      <c r="E146" s="7" t="s">
        <v>658</v>
      </c>
      <c r="F146" s="7">
        <v>346925</v>
      </c>
      <c r="G146" s="7" t="s">
        <v>866</v>
      </c>
      <c r="H146" s="8">
        <v>2</v>
      </c>
      <c r="I146" s="8">
        <f t="shared" si="2"/>
        <v>683.7</v>
      </c>
      <c r="J146" s="9">
        <v>1367.4</v>
      </c>
    </row>
    <row r="147" spans="1:10" ht="13.35" customHeight="1" outlineLevel="4">
      <c r="A147"/>
      <c r="B147" s="4"/>
      <c r="C147" s="5"/>
      <c r="D147" s="6"/>
      <c r="E147" s="7" t="s">
        <v>42</v>
      </c>
      <c r="F147" s="7">
        <v>914592</v>
      </c>
      <c r="G147" s="7" t="s">
        <v>865</v>
      </c>
      <c r="H147" s="8">
        <v>1</v>
      </c>
      <c r="I147" s="8">
        <f t="shared" si="2"/>
        <v>235.87</v>
      </c>
      <c r="J147" s="10">
        <v>235.87</v>
      </c>
    </row>
    <row r="148" spans="1:10" ht="22.35" customHeight="1" outlineLevel="4">
      <c r="A148"/>
      <c r="B148" s="4"/>
      <c r="C148" s="5"/>
      <c r="D148" s="6"/>
      <c r="E148" s="7" t="s">
        <v>332</v>
      </c>
      <c r="F148" s="7">
        <v>703425400</v>
      </c>
      <c r="G148" s="7" t="s">
        <v>861</v>
      </c>
      <c r="H148" s="8">
        <v>1</v>
      </c>
      <c r="I148" s="8">
        <f t="shared" si="2"/>
        <v>96.15</v>
      </c>
      <c r="J148" s="10">
        <v>96.15</v>
      </c>
    </row>
    <row r="149" spans="1:10" ht="22.35" customHeight="1" outlineLevel="4">
      <c r="A149"/>
      <c r="B149" s="4"/>
      <c r="C149" s="5"/>
      <c r="D149" s="6"/>
      <c r="E149" s="7" t="s">
        <v>174</v>
      </c>
      <c r="F149" s="7">
        <v>1218</v>
      </c>
      <c r="G149" s="7" t="s">
        <v>860</v>
      </c>
      <c r="H149" s="8">
        <v>1</v>
      </c>
      <c r="I149" s="8">
        <f t="shared" si="2"/>
        <v>12.72</v>
      </c>
      <c r="J149" s="10">
        <v>12.72</v>
      </c>
    </row>
    <row r="150" spans="1:10" ht="22.35" customHeight="1" outlineLevel="4">
      <c r="A150"/>
      <c r="B150" s="4"/>
      <c r="C150" s="5"/>
      <c r="D150" s="6"/>
      <c r="E150" s="7" t="s">
        <v>660</v>
      </c>
      <c r="F150" s="7" t="s">
        <v>981</v>
      </c>
      <c r="G150" s="7" t="s">
        <v>859</v>
      </c>
      <c r="H150" s="8">
        <v>1</v>
      </c>
      <c r="I150" s="8">
        <f t="shared" si="2"/>
        <v>66.38</v>
      </c>
      <c r="J150" s="10">
        <v>66.38</v>
      </c>
    </row>
    <row r="151" spans="1:10" ht="13.35" customHeight="1" outlineLevel="4">
      <c r="A151"/>
      <c r="B151" s="4"/>
      <c r="C151" s="5"/>
      <c r="D151" s="6"/>
      <c r="E151" s="7" t="s">
        <v>42</v>
      </c>
      <c r="F151" s="7" t="s">
        <v>982</v>
      </c>
      <c r="G151" s="7" t="s">
        <v>858</v>
      </c>
      <c r="H151" s="8">
        <v>2</v>
      </c>
      <c r="I151" s="8">
        <f t="shared" si="2"/>
        <v>114.48</v>
      </c>
      <c r="J151" s="10">
        <v>228.96</v>
      </c>
    </row>
    <row r="152" spans="1:10" ht="13.35" customHeight="1" outlineLevel="4">
      <c r="A152"/>
      <c r="B152" s="4"/>
      <c r="C152" s="5"/>
      <c r="D152" s="6"/>
      <c r="E152" s="7" t="s">
        <v>174</v>
      </c>
      <c r="F152" s="7">
        <v>36526</v>
      </c>
      <c r="G152" s="7" t="s">
        <v>466</v>
      </c>
      <c r="H152" s="8">
        <v>1</v>
      </c>
      <c r="I152" s="8">
        <f t="shared" si="2"/>
        <v>212</v>
      </c>
      <c r="J152" s="10">
        <v>212</v>
      </c>
    </row>
    <row r="153" spans="1:10" ht="22.35" customHeight="1" outlineLevel="4">
      <c r="A153"/>
      <c r="B153" s="4"/>
      <c r="C153" s="5"/>
      <c r="D153" s="6"/>
      <c r="E153" s="7" t="s">
        <v>332</v>
      </c>
      <c r="F153" s="7" t="s">
        <v>983</v>
      </c>
      <c r="G153" s="7" t="s">
        <v>857</v>
      </c>
      <c r="H153" s="8">
        <v>1</v>
      </c>
      <c r="I153" s="8">
        <f t="shared" si="2"/>
        <v>353.52</v>
      </c>
      <c r="J153" s="10">
        <v>353.52</v>
      </c>
    </row>
    <row r="154" spans="1:10" ht="22.35" customHeight="1" outlineLevel="4">
      <c r="A154"/>
      <c r="B154" s="4"/>
      <c r="C154" s="5"/>
      <c r="D154" s="6"/>
      <c r="E154" s="7" t="s">
        <v>659</v>
      </c>
      <c r="F154" s="7">
        <v>1522445</v>
      </c>
      <c r="G154" s="7" t="s">
        <v>856</v>
      </c>
      <c r="H154" s="8">
        <v>1</v>
      </c>
      <c r="I154" s="8">
        <f t="shared" si="2"/>
        <v>204.05</v>
      </c>
      <c r="J154" s="10">
        <v>204.05</v>
      </c>
    </row>
    <row r="155" spans="1:10" ht="22.35" customHeight="1" outlineLevel="4">
      <c r="A155"/>
      <c r="B155" s="4"/>
      <c r="C155" s="5"/>
      <c r="D155" s="6"/>
      <c r="E155" s="7" t="s">
        <v>362</v>
      </c>
      <c r="F155" s="7" t="s">
        <v>984</v>
      </c>
      <c r="G155" s="7" t="s">
        <v>855</v>
      </c>
      <c r="H155" s="8">
        <v>1</v>
      </c>
      <c r="I155" s="8">
        <f t="shared" si="2"/>
        <v>216.93</v>
      </c>
      <c r="J155" s="10">
        <v>216.93</v>
      </c>
    </row>
    <row r="156" spans="1:10" ht="13.35" customHeight="1" outlineLevel="4">
      <c r="A156"/>
      <c r="B156" s="4"/>
      <c r="C156" s="5"/>
      <c r="D156" s="6"/>
      <c r="E156" s="7" t="s">
        <v>642</v>
      </c>
      <c r="F156" s="7">
        <v>934003270</v>
      </c>
      <c r="G156" s="7" t="s">
        <v>854</v>
      </c>
      <c r="H156" s="8">
        <v>4</v>
      </c>
      <c r="I156" s="8">
        <f t="shared" si="2"/>
        <v>535.29999999999995</v>
      </c>
      <c r="J156" s="9">
        <v>2141.1999999999998</v>
      </c>
    </row>
    <row r="157" spans="1:10" ht="13.35" customHeight="1" outlineLevel="4">
      <c r="A157"/>
      <c r="B157" s="4"/>
      <c r="C157" s="5"/>
      <c r="D157" s="6"/>
      <c r="E157" s="7" t="s">
        <v>616</v>
      </c>
      <c r="F157" s="7" t="s">
        <v>985</v>
      </c>
      <c r="G157" s="7" t="s">
        <v>853</v>
      </c>
      <c r="H157" s="8">
        <v>1</v>
      </c>
      <c r="I157" s="8">
        <f t="shared" si="2"/>
        <v>97.52</v>
      </c>
      <c r="J157" s="10">
        <v>97.52</v>
      </c>
    </row>
    <row r="158" spans="1:10" ht="22.35" customHeight="1" outlineLevel="4">
      <c r="A158"/>
      <c r="B158" s="4"/>
      <c r="C158" s="5"/>
      <c r="D158" s="6"/>
      <c r="E158" s="7" t="s">
        <v>643</v>
      </c>
      <c r="F158" s="7" t="s">
        <v>980</v>
      </c>
      <c r="G158" s="7" t="s">
        <v>852</v>
      </c>
      <c r="H158" s="8">
        <v>1</v>
      </c>
      <c r="I158" s="8">
        <f t="shared" si="2"/>
        <v>1060</v>
      </c>
      <c r="J158" s="9">
        <v>1060</v>
      </c>
    </row>
    <row r="159" spans="1:10" ht="13.35" customHeight="1" outlineLevel="4">
      <c r="A159"/>
      <c r="B159" s="4"/>
      <c r="C159" s="5"/>
      <c r="D159" s="6"/>
      <c r="E159" s="7" t="s">
        <v>326</v>
      </c>
      <c r="F159" s="7" t="s">
        <v>979</v>
      </c>
      <c r="G159" s="7" t="s">
        <v>851</v>
      </c>
      <c r="H159" s="8">
        <v>1</v>
      </c>
      <c r="I159" s="8">
        <f t="shared" si="2"/>
        <v>380.72</v>
      </c>
      <c r="J159" s="10">
        <v>380.72</v>
      </c>
    </row>
    <row r="160" spans="1:10" ht="13.35" customHeight="1" outlineLevel="4">
      <c r="A160"/>
      <c r="B160" s="4"/>
      <c r="C160" s="5"/>
      <c r="D160" s="6"/>
      <c r="E160" s="7" t="s">
        <v>641</v>
      </c>
      <c r="F160" s="7" t="s">
        <v>978</v>
      </c>
      <c r="G160" s="7" t="s">
        <v>851</v>
      </c>
      <c r="H160" s="8">
        <v>1</v>
      </c>
      <c r="I160" s="8">
        <f t="shared" si="2"/>
        <v>240.81</v>
      </c>
      <c r="J160" s="10">
        <v>240.81</v>
      </c>
    </row>
    <row r="161" spans="1:10" ht="22.35" customHeight="1" outlineLevel="4">
      <c r="A161"/>
      <c r="B161" s="4"/>
      <c r="C161" s="5"/>
      <c r="D161" s="6"/>
      <c r="E161" s="7" t="s">
        <v>644</v>
      </c>
      <c r="F161" s="7" t="s">
        <v>977</v>
      </c>
      <c r="G161" s="7" t="s">
        <v>850</v>
      </c>
      <c r="H161" s="8">
        <v>1</v>
      </c>
      <c r="I161" s="8">
        <f t="shared" si="2"/>
        <v>1306.98</v>
      </c>
      <c r="J161" s="9">
        <v>1306.98</v>
      </c>
    </row>
    <row r="162" spans="1:10" ht="22.35" customHeight="1" outlineLevel="4">
      <c r="A162"/>
      <c r="B162" s="4"/>
      <c r="C162" s="5"/>
      <c r="D162" s="6"/>
      <c r="E162" s="7" t="s">
        <v>362</v>
      </c>
      <c r="F162" s="7" t="s">
        <v>976</v>
      </c>
      <c r="G162" s="7" t="s">
        <v>849</v>
      </c>
      <c r="H162" s="8">
        <v>1</v>
      </c>
      <c r="I162" s="8">
        <f t="shared" si="2"/>
        <v>554.22</v>
      </c>
      <c r="J162" s="10">
        <v>554.22</v>
      </c>
    </row>
    <row r="163" spans="1:10" ht="22.35" customHeight="1" outlineLevel="4">
      <c r="A163"/>
      <c r="B163" s="4"/>
      <c r="C163" s="5"/>
      <c r="D163" s="6"/>
      <c r="E163" s="7" t="s">
        <v>645</v>
      </c>
      <c r="F163" s="7" t="s">
        <v>975</v>
      </c>
      <c r="G163" s="7" t="s">
        <v>848</v>
      </c>
      <c r="H163" s="8">
        <v>1</v>
      </c>
      <c r="I163" s="8">
        <f t="shared" si="2"/>
        <v>1815.78</v>
      </c>
      <c r="J163" s="9">
        <v>1815.78</v>
      </c>
    </row>
    <row r="164" spans="1:10" ht="22.35" customHeight="1" outlineLevel="4">
      <c r="A164"/>
      <c r="B164" s="4"/>
      <c r="C164" s="5"/>
      <c r="D164" s="6"/>
      <c r="E164" s="7" t="s">
        <v>646</v>
      </c>
      <c r="F164" s="7" t="s">
        <v>974</v>
      </c>
      <c r="G164" s="7" t="s">
        <v>847</v>
      </c>
      <c r="H164" s="8">
        <v>1</v>
      </c>
      <c r="I164" s="8">
        <f t="shared" si="2"/>
        <v>510.92</v>
      </c>
      <c r="J164" s="10">
        <v>510.92</v>
      </c>
    </row>
    <row r="165" spans="1:10" ht="22.35" customHeight="1" outlineLevel="4">
      <c r="A165"/>
      <c r="B165" s="4"/>
      <c r="C165" s="5"/>
      <c r="D165" s="6"/>
      <c r="E165" s="7" t="s">
        <v>647</v>
      </c>
      <c r="F165" s="7">
        <v>55330</v>
      </c>
      <c r="G165" s="7" t="s">
        <v>846</v>
      </c>
      <c r="H165" s="8">
        <v>1</v>
      </c>
      <c r="I165" s="8">
        <f t="shared" si="2"/>
        <v>746.84</v>
      </c>
      <c r="J165" s="10">
        <v>746.84</v>
      </c>
    </row>
    <row r="166" spans="1:10" ht="22.35" customHeight="1" outlineLevel="4">
      <c r="A166"/>
      <c r="B166" s="4"/>
      <c r="C166" s="5"/>
      <c r="D166" s="6"/>
      <c r="E166" s="7" t="s">
        <v>350</v>
      </c>
      <c r="F166" s="7">
        <v>532040430</v>
      </c>
      <c r="G166" s="7" t="s">
        <v>845</v>
      </c>
      <c r="H166" s="8">
        <v>2</v>
      </c>
      <c r="I166" s="8">
        <f t="shared" si="2"/>
        <v>478.91</v>
      </c>
      <c r="J166" s="10">
        <v>957.82</v>
      </c>
    </row>
    <row r="167" spans="1:10" ht="22.35" customHeight="1" outlineLevel="4">
      <c r="A167"/>
      <c r="B167" s="4"/>
      <c r="C167" s="5"/>
      <c r="D167" s="6"/>
      <c r="E167" s="7" t="s">
        <v>649</v>
      </c>
      <c r="F167" s="7" t="s">
        <v>973</v>
      </c>
      <c r="G167" s="7" t="s">
        <v>844</v>
      </c>
      <c r="H167" s="8">
        <v>1</v>
      </c>
      <c r="I167" s="8">
        <f t="shared" si="2"/>
        <v>986.86</v>
      </c>
      <c r="J167" s="10">
        <v>986.86</v>
      </c>
    </row>
    <row r="168" spans="1:10" ht="22.35" customHeight="1" outlineLevel="4">
      <c r="A168"/>
      <c r="B168" s="4"/>
      <c r="C168" s="5"/>
      <c r="D168" s="6"/>
      <c r="E168" s="7" t="s">
        <v>646</v>
      </c>
      <c r="F168" s="7" t="s">
        <v>972</v>
      </c>
      <c r="G168" s="7" t="s">
        <v>843</v>
      </c>
      <c r="H168" s="8">
        <v>1</v>
      </c>
      <c r="I168" s="8">
        <f t="shared" si="2"/>
        <v>525.76</v>
      </c>
      <c r="J168" s="10">
        <v>525.76</v>
      </c>
    </row>
    <row r="169" spans="1:10" ht="13.35" customHeight="1" outlineLevel="4">
      <c r="A169"/>
      <c r="B169" s="4"/>
      <c r="C169" s="5"/>
      <c r="D169" s="6"/>
      <c r="E169" s="7" t="s">
        <v>362</v>
      </c>
      <c r="F169" s="7" t="s">
        <v>971</v>
      </c>
      <c r="G169" s="7" t="s">
        <v>842</v>
      </c>
      <c r="H169" s="8">
        <v>1</v>
      </c>
      <c r="I169" s="8">
        <f t="shared" si="2"/>
        <v>446.26</v>
      </c>
      <c r="J169" s="10">
        <v>446.26</v>
      </c>
    </row>
    <row r="170" spans="1:10" ht="22.35" customHeight="1" outlineLevel="4">
      <c r="A170"/>
      <c r="B170" s="4"/>
      <c r="C170" s="5"/>
      <c r="D170" s="6"/>
      <c r="E170" s="7" t="s">
        <v>648</v>
      </c>
      <c r="F170" s="7">
        <v>324810</v>
      </c>
      <c r="G170" s="7" t="s">
        <v>73</v>
      </c>
      <c r="H170" s="8">
        <v>1</v>
      </c>
      <c r="I170" s="8">
        <f t="shared" si="2"/>
        <v>468.52</v>
      </c>
      <c r="J170" s="10">
        <v>468.52</v>
      </c>
    </row>
    <row r="171" spans="1:10" ht="22.35" customHeight="1" outlineLevel="4">
      <c r="A171"/>
      <c r="B171" s="4"/>
      <c r="C171" s="5"/>
      <c r="D171" s="6"/>
      <c r="E171" s="7" t="s">
        <v>650</v>
      </c>
      <c r="F171" s="7">
        <v>20199</v>
      </c>
      <c r="G171" s="7" t="s">
        <v>821</v>
      </c>
      <c r="H171" s="8">
        <v>1</v>
      </c>
      <c r="I171" s="8">
        <f t="shared" si="2"/>
        <v>129.32</v>
      </c>
      <c r="J171" s="10">
        <v>129.32</v>
      </c>
    </row>
    <row r="172" spans="1:10" ht="22.35" customHeight="1" outlineLevel="4">
      <c r="A172"/>
      <c r="B172" s="4"/>
      <c r="C172" s="5"/>
      <c r="D172" s="6"/>
      <c r="E172" s="7" t="s">
        <v>650</v>
      </c>
      <c r="F172" s="7">
        <v>20283</v>
      </c>
      <c r="G172" s="7" t="s">
        <v>821</v>
      </c>
      <c r="H172" s="8">
        <v>2</v>
      </c>
      <c r="I172" s="8">
        <f t="shared" si="2"/>
        <v>129.32</v>
      </c>
      <c r="J172" s="10">
        <v>258.64</v>
      </c>
    </row>
    <row r="173" spans="1:10" ht="22.35" customHeight="1" outlineLevel="4">
      <c r="A173"/>
      <c r="B173" s="4"/>
      <c r="C173" s="5"/>
      <c r="D173" s="6"/>
      <c r="E173" s="7" t="s">
        <v>653</v>
      </c>
      <c r="F173" s="7" t="s">
        <v>970</v>
      </c>
      <c r="G173" s="7" t="s">
        <v>822</v>
      </c>
      <c r="H173" s="8">
        <v>8</v>
      </c>
      <c r="I173" s="8">
        <f t="shared" si="2"/>
        <v>45.58</v>
      </c>
      <c r="J173" s="10">
        <v>364.64</v>
      </c>
    </row>
    <row r="174" spans="1:10" ht="13.35" customHeight="1" outlineLevel="4">
      <c r="A174"/>
      <c r="B174" s="4"/>
      <c r="C174" s="5"/>
      <c r="D174" s="6"/>
      <c r="E174" s="7" t="s">
        <v>616</v>
      </c>
      <c r="F174" s="7">
        <v>90239818</v>
      </c>
      <c r="G174" s="7" t="s">
        <v>823</v>
      </c>
      <c r="H174" s="8">
        <v>1</v>
      </c>
      <c r="I174" s="8">
        <f t="shared" si="2"/>
        <v>1244.44</v>
      </c>
      <c r="J174" s="9">
        <v>1244.44</v>
      </c>
    </row>
    <row r="175" spans="1:10" ht="13.35" customHeight="1" outlineLevel="4">
      <c r="A175"/>
      <c r="B175" s="4"/>
      <c r="C175" s="5"/>
      <c r="D175" s="6"/>
      <c r="E175" s="7" t="s">
        <v>616</v>
      </c>
      <c r="F175" s="7">
        <v>3502873</v>
      </c>
      <c r="G175" s="7" t="s">
        <v>824</v>
      </c>
      <c r="H175" s="8">
        <v>1</v>
      </c>
      <c r="I175" s="8">
        <f t="shared" si="2"/>
        <v>5071.04</v>
      </c>
      <c r="J175" s="9">
        <v>5071.04</v>
      </c>
    </row>
    <row r="176" spans="1:10" ht="22.35" customHeight="1" outlineLevel="4">
      <c r="A176"/>
      <c r="B176" s="4"/>
      <c r="C176" s="5"/>
      <c r="D176" s="6"/>
      <c r="E176" s="7" t="s">
        <v>327</v>
      </c>
      <c r="F176" s="7" t="s">
        <v>969</v>
      </c>
      <c r="G176" s="7" t="s">
        <v>825</v>
      </c>
      <c r="H176" s="8">
        <v>1</v>
      </c>
      <c r="I176" s="8">
        <f t="shared" si="2"/>
        <v>5097.54</v>
      </c>
      <c r="J176" s="9">
        <v>5097.54</v>
      </c>
    </row>
    <row r="177" spans="1:10" ht="13.35" customHeight="1" outlineLevel="4">
      <c r="A177"/>
      <c r="B177" s="4"/>
      <c r="C177" s="5"/>
      <c r="D177" s="6"/>
      <c r="E177" s="7" t="s">
        <v>652</v>
      </c>
      <c r="F177" s="7">
        <v>181311</v>
      </c>
      <c r="G177" s="7" t="s">
        <v>826</v>
      </c>
      <c r="H177" s="8">
        <v>1</v>
      </c>
      <c r="I177" s="8">
        <f t="shared" si="2"/>
        <v>781.22</v>
      </c>
      <c r="J177" s="10">
        <v>781.22</v>
      </c>
    </row>
    <row r="178" spans="1:10" ht="13.35" customHeight="1" outlineLevel="4">
      <c r="A178"/>
      <c r="B178" s="4"/>
      <c r="C178" s="5"/>
      <c r="D178" s="6"/>
      <c r="E178" s="7" t="s">
        <v>338</v>
      </c>
      <c r="F178" s="7" t="s">
        <v>930</v>
      </c>
      <c r="G178" s="7" t="s">
        <v>827</v>
      </c>
      <c r="H178" s="8">
        <v>1</v>
      </c>
      <c r="I178" s="8">
        <f t="shared" si="2"/>
        <v>4941.72</v>
      </c>
      <c r="J178" s="9">
        <v>4941.72</v>
      </c>
    </row>
    <row r="179" spans="1:10" ht="22.35" customHeight="1" outlineLevel="4">
      <c r="A179"/>
      <c r="B179" s="4"/>
      <c r="C179" s="5"/>
      <c r="D179" s="6"/>
      <c r="E179" s="7" t="s">
        <v>651</v>
      </c>
      <c r="F179" s="7">
        <v>904768</v>
      </c>
      <c r="G179" s="7" t="s">
        <v>828</v>
      </c>
      <c r="H179" s="8">
        <v>1</v>
      </c>
      <c r="I179" s="8">
        <f t="shared" si="2"/>
        <v>365.33</v>
      </c>
      <c r="J179" s="10">
        <v>365.33</v>
      </c>
    </row>
    <row r="180" spans="1:10" ht="22.35" customHeight="1" outlineLevel="4">
      <c r="A180"/>
      <c r="B180" s="4"/>
      <c r="C180" s="5"/>
      <c r="D180" s="6"/>
      <c r="E180" s="7" t="s">
        <v>362</v>
      </c>
      <c r="F180" s="7" t="s">
        <v>931</v>
      </c>
      <c r="G180" s="7" t="s">
        <v>829</v>
      </c>
      <c r="H180" s="8">
        <v>2</v>
      </c>
      <c r="I180" s="8">
        <f t="shared" si="2"/>
        <v>201.53</v>
      </c>
      <c r="J180" s="10">
        <v>403.06</v>
      </c>
    </row>
    <row r="181" spans="1:10" ht="22.35" customHeight="1" outlineLevel="4">
      <c r="A181"/>
      <c r="B181" s="4"/>
      <c r="C181" s="5"/>
      <c r="D181" s="6"/>
      <c r="E181" s="7" t="s">
        <v>362</v>
      </c>
      <c r="F181" s="7" t="s">
        <v>932</v>
      </c>
      <c r="G181" s="7" t="s">
        <v>829</v>
      </c>
      <c r="H181" s="8">
        <v>1</v>
      </c>
      <c r="I181" s="8">
        <f t="shared" si="2"/>
        <v>354.04</v>
      </c>
      <c r="J181" s="10">
        <v>354.04</v>
      </c>
    </row>
    <row r="182" spans="1:10" ht="13.35" customHeight="1" outlineLevel="4">
      <c r="A182"/>
      <c r="B182" s="4"/>
      <c r="C182" s="5"/>
      <c r="D182" s="6"/>
      <c r="E182" s="7" t="s">
        <v>101</v>
      </c>
      <c r="F182" s="7" t="s">
        <v>933</v>
      </c>
      <c r="G182" s="7" t="s">
        <v>830</v>
      </c>
      <c r="H182" s="8">
        <v>2</v>
      </c>
      <c r="I182" s="8">
        <f t="shared" si="2"/>
        <v>248.54</v>
      </c>
      <c r="J182" s="10">
        <v>497.08</v>
      </c>
    </row>
    <row r="183" spans="1:10" ht="22.35" customHeight="1" outlineLevel="4">
      <c r="A183"/>
      <c r="B183" s="4"/>
      <c r="C183" s="5"/>
      <c r="D183" s="6"/>
      <c r="E183" s="7" t="s">
        <v>640</v>
      </c>
      <c r="F183" s="7" t="s">
        <v>934</v>
      </c>
      <c r="G183" s="7" t="s">
        <v>831</v>
      </c>
      <c r="H183" s="8">
        <v>1</v>
      </c>
      <c r="I183" s="8">
        <f t="shared" si="2"/>
        <v>159.33000000000001</v>
      </c>
      <c r="J183" s="10">
        <v>159.33000000000001</v>
      </c>
    </row>
    <row r="184" spans="1:10" ht="22.35" customHeight="1" outlineLevel="4">
      <c r="A184"/>
      <c r="B184" s="4"/>
      <c r="C184" s="5"/>
      <c r="D184" s="6"/>
      <c r="E184" s="7" t="s">
        <v>43</v>
      </c>
      <c r="F184" s="7" t="s">
        <v>935</v>
      </c>
      <c r="G184" s="7" t="s">
        <v>832</v>
      </c>
      <c r="H184" s="8">
        <v>1</v>
      </c>
      <c r="I184" s="8">
        <f t="shared" si="2"/>
        <v>327.08</v>
      </c>
      <c r="J184" s="10">
        <v>327.08</v>
      </c>
    </row>
    <row r="185" spans="1:10" ht="22.35" customHeight="1" outlineLevel="4">
      <c r="A185"/>
      <c r="B185" s="4"/>
      <c r="C185" s="5"/>
      <c r="D185" s="6"/>
      <c r="E185" s="7" t="s">
        <v>43</v>
      </c>
      <c r="F185" s="7" t="s">
        <v>936</v>
      </c>
      <c r="G185" s="7" t="s">
        <v>841</v>
      </c>
      <c r="H185" s="8">
        <v>1</v>
      </c>
      <c r="I185" s="8">
        <f t="shared" si="2"/>
        <v>115.85</v>
      </c>
      <c r="J185" s="10">
        <v>115.85</v>
      </c>
    </row>
    <row r="186" spans="1:10" ht="13.35" customHeight="1" outlineLevel="4">
      <c r="A186"/>
      <c r="B186" s="4"/>
      <c r="C186" s="5"/>
      <c r="D186" s="6"/>
      <c r="E186" s="7" t="s">
        <v>654</v>
      </c>
      <c r="F186" s="7">
        <v>6001546789</v>
      </c>
      <c r="G186" s="7" t="s">
        <v>833</v>
      </c>
      <c r="H186" s="8">
        <v>1</v>
      </c>
      <c r="I186" s="8">
        <f t="shared" si="2"/>
        <v>2396.66</v>
      </c>
      <c r="J186" s="9">
        <v>2396.66</v>
      </c>
    </row>
    <row r="187" spans="1:10" ht="22.35" customHeight="1" outlineLevel="4">
      <c r="A187"/>
      <c r="B187" s="4"/>
      <c r="C187" s="5"/>
      <c r="D187" s="6"/>
      <c r="E187" s="7" t="s">
        <v>639</v>
      </c>
      <c r="F187" s="7" t="s">
        <v>937</v>
      </c>
      <c r="G187" s="7" t="s">
        <v>834</v>
      </c>
      <c r="H187" s="8">
        <v>1</v>
      </c>
      <c r="I187" s="8">
        <f t="shared" si="2"/>
        <v>350.54</v>
      </c>
      <c r="J187" s="10">
        <v>350.54</v>
      </c>
    </row>
    <row r="188" spans="1:10" ht="13.35" customHeight="1" outlineLevel="4">
      <c r="A188"/>
      <c r="B188" s="4"/>
      <c r="C188" s="5"/>
      <c r="D188" s="6"/>
      <c r="E188" s="7" t="s">
        <v>637</v>
      </c>
      <c r="F188" s="7" t="s">
        <v>938</v>
      </c>
      <c r="G188" s="7" t="s">
        <v>835</v>
      </c>
      <c r="H188" s="8">
        <v>2</v>
      </c>
      <c r="I188" s="8">
        <f t="shared" si="2"/>
        <v>1497.78</v>
      </c>
      <c r="J188" s="9">
        <v>2995.56</v>
      </c>
    </row>
    <row r="189" spans="1:10" ht="13.35" customHeight="1" outlineLevel="4">
      <c r="A189"/>
      <c r="B189" s="4"/>
      <c r="C189" s="5"/>
      <c r="D189" s="6"/>
      <c r="E189" s="7" t="s">
        <v>638</v>
      </c>
      <c r="F189" s="7" t="s">
        <v>939</v>
      </c>
      <c r="G189" s="7" t="s">
        <v>110</v>
      </c>
      <c r="H189" s="8">
        <v>2</v>
      </c>
      <c r="I189" s="8">
        <f t="shared" si="2"/>
        <v>162.22</v>
      </c>
      <c r="J189" s="10">
        <v>324.44</v>
      </c>
    </row>
    <row r="190" spans="1:10" ht="13.35" customHeight="1" outlineLevel="4">
      <c r="A190"/>
      <c r="B190" s="4"/>
      <c r="C190" s="5"/>
      <c r="D190" s="6"/>
      <c r="E190" s="7" t="s">
        <v>637</v>
      </c>
      <c r="F190" s="7" t="s">
        <v>122</v>
      </c>
      <c r="G190" s="7" t="s">
        <v>110</v>
      </c>
      <c r="H190" s="8">
        <v>2</v>
      </c>
      <c r="I190" s="8">
        <f t="shared" si="2"/>
        <v>1743.7</v>
      </c>
      <c r="J190" s="9">
        <v>3487.4</v>
      </c>
    </row>
    <row r="191" spans="1:10" ht="13.35" customHeight="1" outlineLevel="4">
      <c r="A191"/>
      <c r="B191" s="4"/>
      <c r="C191" s="5"/>
      <c r="D191" s="6"/>
      <c r="E191" s="7" t="s">
        <v>636</v>
      </c>
      <c r="F191" s="7">
        <v>9091520003</v>
      </c>
      <c r="G191" s="7" t="s">
        <v>110</v>
      </c>
      <c r="H191" s="8">
        <v>4</v>
      </c>
      <c r="I191" s="8">
        <f t="shared" si="2"/>
        <v>496.08</v>
      </c>
      <c r="J191" s="9">
        <v>1984.32</v>
      </c>
    </row>
    <row r="192" spans="1:10" ht="13.35" customHeight="1" outlineLevel="4">
      <c r="A192"/>
      <c r="B192" s="4"/>
      <c r="C192" s="5"/>
      <c r="D192" s="6"/>
      <c r="E192" s="7" t="s">
        <v>635</v>
      </c>
      <c r="F192" s="7">
        <v>94732092</v>
      </c>
      <c r="G192" s="7" t="s">
        <v>836</v>
      </c>
      <c r="H192" s="8">
        <v>1</v>
      </c>
      <c r="I192" s="8">
        <f t="shared" si="2"/>
        <v>2592.7600000000002</v>
      </c>
      <c r="J192" s="9">
        <v>2592.7600000000002</v>
      </c>
    </row>
    <row r="193" spans="1:10" ht="22.35" customHeight="1" outlineLevel="4">
      <c r="A193"/>
      <c r="B193" s="4"/>
      <c r="C193" s="5"/>
      <c r="D193" s="6"/>
      <c r="E193" s="7" t="s">
        <v>357</v>
      </c>
      <c r="F193" s="7" t="s">
        <v>940</v>
      </c>
      <c r="G193" s="7" t="s">
        <v>838</v>
      </c>
      <c r="H193" s="8">
        <v>1</v>
      </c>
      <c r="I193" s="8">
        <f t="shared" si="2"/>
        <v>216.24</v>
      </c>
      <c r="J193" s="10">
        <v>216.24</v>
      </c>
    </row>
    <row r="194" spans="1:10" ht="22.35" customHeight="1" outlineLevel="4">
      <c r="A194"/>
      <c r="B194" s="4"/>
      <c r="C194" s="5"/>
      <c r="D194" s="6"/>
      <c r="E194" s="7" t="s">
        <v>625</v>
      </c>
      <c r="F194" s="7" t="s">
        <v>941</v>
      </c>
      <c r="G194" s="7" t="s">
        <v>839</v>
      </c>
      <c r="H194" s="8">
        <v>2</v>
      </c>
      <c r="I194" s="8">
        <f t="shared" si="2"/>
        <v>18.809999999999999</v>
      </c>
      <c r="J194" s="10">
        <v>37.619999999999997</v>
      </c>
    </row>
    <row r="195" spans="1:10" ht="22.35" customHeight="1" outlineLevel="4">
      <c r="A195"/>
      <c r="B195" s="4"/>
      <c r="C195" s="5"/>
      <c r="D195" s="6"/>
      <c r="E195" s="7" t="s">
        <v>357</v>
      </c>
      <c r="F195" s="7">
        <v>5177545000</v>
      </c>
      <c r="G195" s="7" t="s">
        <v>840</v>
      </c>
      <c r="H195" s="8">
        <v>1</v>
      </c>
      <c r="I195" s="8">
        <f t="shared" si="2"/>
        <v>175.96</v>
      </c>
      <c r="J195" s="10">
        <v>175.96</v>
      </c>
    </row>
    <row r="196" spans="1:10" ht="13.35" customHeight="1" outlineLevel="4">
      <c r="A196"/>
      <c r="B196" s="4"/>
      <c r="C196" s="5"/>
      <c r="D196" s="6"/>
      <c r="E196" s="7" t="s">
        <v>357</v>
      </c>
      <c r="F196" s="7" t="s">
        <v>942</v>
      </c>
      <c r="G196" s="7" t="s">
        <v>808</v>
      </c>
      <c r="H196" s="8">
        <v>8</v>
      </c>
      <c r="I196" s="8">
        <f t="shared" si="2"/>
        <v>9.7899999999999991</v>
      </c>
      <c r="J196" s="10">
        <v>78.319999999999993</v>
      </c>
    </row>
    <row r="197" spans="1:10" ht="13.35" customHeight="1" outlineLevel="4">
      <c r="A197"/>
      <c r="B197" s="4"/>
      <c r="C197" s="5"/>
      <c r="D197" s="6"/>
      <c r="E197" s="7" t="s">
        <v>616</v>
      </c>
      <c r="F197" s="7">
        <v>93742272</v>
      </c>
      <c r="G197" s="7" t="s">
        <v>807</v>
      </c>
      <c r="H197" s="8">
        <v>1</v>
      </c>
      <c r="I197" s="8">
        <f t="shared" si="2"/>
        <v>241.29</v>
      </c>
      <c r="J197" s="10">
        <v>241.29</v>
      </c>
    </row>
    <row r="198" spans="1:10" ht="22.35" customHeight="1" outlineLevel="4">
      <c r="A198"/>
      <c r="B198" s="4"/>
      <c r="C198" s="5"/>
      <c r="D198" s="6"/>
      <c r="E198" s="7" t="s">
        <v>616</v>
      </c>
      <c r="F198" s="7">
        <v>96209264</v>
      </c>
      <c r="G198" s="7" t="s">
        <v>806</v>
      </c>
      <c r="H198" s="8">
        <v>1</v>
      </c>
      <c r="I198" s="8">
        <f t="shared" si="2"/>
        <v>123.71</v>
      </c>
      <c r="J198" s="10">
        <v>123.71</v>
      </c>
    </row>
    <row r="199" spans="1:10" s="1" customFormat="1" ht="22.35" hidden="1" customHeight="1" outlineLevel="4">
      <c r="B199" s="4"/>
      <c r="C199" s="5"/>
      <c r="D199" s="6"/>
      <c r="E199" s="7" t="s">
        <v>11</v>
      </c>
      <c r="F199" s="7" t="s">
        <v>11</v>
      </c>
      <c r="G199" s="7" t="s">
        <v>11</v>
      </c>
      <c r="H199" s="8">
        <v>1</v>
      </c>
      <c r="I199" s="8">
        <f t="shared" si="2"/>
        <v>454</v>
      </c>
      <c r="J199" s="10">
        <v>454</v>
      </c>
    </row>
    <row r="200" spans="1:10" ht="13.35" customHeight="1" outlineLevel="3" collapsed="1">
      <c r="A200"/>
      <c r="B200" s="4"/>
      <c r="C200" s="5"/>
      <c r="D200" s="6"/>
      <c r="E200" s="7" t="s">
        <v>357</v>
      </c>
      <c r="F200" s="7" t="s">
        <v>929</v>
      </c>
      <c r="G200" s="7" t="s">
        <v>805</v>
      </c>
      <c r="H200" s="8">
        <v>1</v>
      </c>
      <c r="I200" s="8">
        <f t="shared" si="2"/>
        <v>11748</v>
      </c>
      <c r="J200" s="9">
        <v>11748</v>
      </c>
    </row>
    <row r="201" spans="1:10" ht="22.35" customHeight="1" outlineLevel="3">
      <c r="A201"/>
      <c r="B201" s="4"/>
      <c r="C201" s="5"/>
      <c r="D201" s="6"/>
      <c r="E201" s="7" t="s">
        <v>624</v>
      </c>
      <c r="F201" s="7" t="s">
        <v>928</v>
      </c>
      <c r="G201" s="7" t="s">
        <v>804</v>
      </c>
      <c r="H201" s="8">
        <v>1</v>
      </c>
      <c r="I201" s="8">
        <f t="shared" si="2"/>
        <v>1394.64</v>
      </c>
      <c r="J201" s="9">
        <v>1394.64</v>
      </c>
    </row>
    <row r="202" spans="1:10" ht="22.35" customHeight="1" outlineLevel="3">
      <c r="A202"/>
      <c r="B202" s="4"/>
      <c r="C202" s="5"/>
      <c r="D202" s="6"/>
      <c r="E202" s="7" t="s">
        <v>615</v>
      </c>
      <c r="F202" s="7">
        <v>25015</v>
      </c>
      <c r="G202" s="7" t="s">
        <v>803</v>
      </c>
      <c r="H202" s="8">
        <v>2</v>
      </c>
      <c r="I202" s="8">
        <f t="shared" si="2"/>
        <v>281.41000000000003</v>
      </c>
      <c r="J202" s="10">
        <v>562.82000000000005</v>
      </c>
    </row>
    <row r="203" spans="1:10" ht="22.35" customHeight="1" outlineLevel="4">
      <c r="A203"/>
      <c r="B203" s="4"/>
      <c r="C203" s="5"/>
      <c r="D203" s="6"/>
      <c r="E203" s="7" t="s">
        <v>357</v>
      </c>
      <c r="F203" s="7" t="s">
        <v>927</v>
      </c>
      <c r="G203" s="7" t="s">
        <v>802</v>
      </c>
      <c r="H203" s="8">
        <v>1</v>
      </c>
      <c r="I203" s="8">
        <f t="shared" si="2"/>
        <v>2540.59</v>
      </c>
      <c r="J203" s="9">
        <v>2540.59</v>
      </c>
    </row>
    <row r="204" spans="1:10" ht="13.35" customHeight="1" outlineLevel="4">
      <c r="A204"/>
      <c r="B204" s="4"/>
      <c r="C204" s="5"/>
      <c r="D204" s="6"/>
      <c r="E204" s="7" t="s">
        <v>613</v>
      </c>
      <c r="F204" s="7" t="s">
        <v>926</v>
      </c>
      <c r="G204" s="7" t="s">
        <v>801</v>
      </c>
      <c r="H204" s="8">
        <v>1</v>
      </c>
      <c r="I204" s="8">
        <f t="shared" si="2"/>
        <v>2401.0100000000002</v>
      </c>
      <c r="J204" s="9">
        <v>2401.0100000000002</v>
      </c>
    </row>
    <row r="205" spans="1:10" ht="22.35" customHeight="1" outlineLevel="4">
      <c r="A205"/>
      <c r="B205" s="4"/>
      <c r="C205" s="5"/>
      <c r="D205" s="6"/>
      <c r="E205" s="7" t="s">
        <v>614</v>
      </c>
      <c r="F205" s="7">
        <v>333116</v>
      </c>
      <c r="G205" s="7" t="s">
        <v>800</v>
      </c>
      <c r="H205" s="8">
        <v>1</v>
      </c>
      <c r="I205" s="8">
        <f t="shared" ref="I205:I268" si="3">J205/H205</f>
        <v>2760.75</v>
      </c>
      <c r="J205" s="9">
        <v>2760.75</v>
      </c>
    </row>
    <row r="206" spans="1:10" ht="22.35" customHeight="1" outlineLevel="4">
      <c r="A206"/>
      <c r="B206" s="4"/>
      <c r="C206" s="5"/>
      <c r="D206" s="6"/>
      <c r="E206" s="7" t="s">
        <v>357</v>
      </c>
      <c r="F206" s="7" t="s">
        <v>925</v>
      </c>
      <c r="G206" s="7" t="s">
        <v>799</v>
      </c>
      <c r="H206" s="8">
        <v>1</v>
      </c>
      <c r="I206" s="8">
        <f t="shared" si="3"/>
        <v>3405.45</v>
      </c>
      <c r="J206" s="9">
        <v>3405.45</v>
      </c>
    </row>
    <row r="207" spans="1:10" ht="22.35" customHeight="1" outlineLevel="4">
      <c r="A207"/>
      <c r="B207" s="4"/>
      <c r="C207" s="5"/>
      <c r="D207" s="6"/>
      <c r="E207" s="7" t="s">
        <v>598</v>
      </c>
      <c r="F207" s="7" t="s">
        <v>924</v>
      </c>
      <c r="G207" s="7" t="s">
        <v>798</v>
      </c>
      <c r="H207" s="8">
        <v>1</v>
      </c>
      <c r="I207" s="8">
        <f t="shared" si="3"/>
        <v>516.76</v>
      </c>
      <c r="J207" s="10">
        <v>516.76</v>
      </c>
    </row>
    <row r="208" spans="1:10" ht="22.35" customHeight="1" outlineLevel="4">
      <c r="A208"/>
      <c r="B208" s="4"/>
      <c r="C208" s="5"/>
      <c r="D208" s="6"/>
      <c r="E208" s="7" t="s">
        <v>599</v>
      </c>
      <c r="F208" s="7" t="s">
        <v>923</v>
      </c>
      <c r="G208" s="7" t="s">
        <v>797</v>
      </c>
      <c r="H208" s="8">
        <v>1</v>
      </c>
      <c r="I208" s="8">
        <f t="shared" si="3"/>
        <v>446.14</v>
      </c>
      <c r="J208" s="10">
        <v>446.14</v>
      </c>
    </row>
    <row r="209" spans="1:10" ht="22.35" customHeight="1" outlineLevel="4">
      <c r="A209"/>
      <c r="B209" s="4"/>
      <c r="C209" s="5"/>
      <c r="D209" s="6"/>
      <c r="E209" s="7" t="s">
        <v>86</v>
      </c>
      <c r="F209" s="7">
        <v>580254950</v>
      </c>
      <c r="G209" s="7" t="s">
        <v>796</v>
      </c>
      <c r="H209" s="8">
        <v>1</v>
      </c>
      <c r="I209" s="8">
        <f t="shared" si="3"/>
        <v>4630.88</v>
      </c>
      <c r="J209" s="9">
        <v>4630.88</v>
      </c>
    </row>
    <row r="210" spans="1:10" ht="13.35" customHeight="1" outlineLevel="4">
      <c r="A210"/>
      <c r="B210" s="4"/>
      <c r="C210" s="5"/>
      <c r="D210" s="6"/>
      <c r="E210" s="7" t="s">
        <v>335</v>
      </c>
      <c r="F210" s="7">
        <v>24424</v>
      </c>
      <c r="G210" s="7" t="s">
        <v>795</v>
      </c>
      <c r="H210" s="8">
        <v>1</v>
      </c>
      <c r="I210" s="8">
        <f t="shared" si="3"/>
        <v>319.02999999999997</v>
      </c>
      <c r="J210" s="10">
        <v>319.02999999999997</v>
      </c>
    </row>
    <row r="211" spans="1:10" ht="13.35" customHeight="1" outlineLevel="4">
      <c r="A211"/>
      <c r="B211" s="4"/>
      <c r="C211" s="5"/>
      <c r="D211" s="6"/>
      <c r="E211" s="7" t="s">
        <v>600</v>
      </c>
      <c r="F211" s="7">
        <v>24422973</v>
      </c>
      <c r="G211" s="7" t="s">
        <v>795</v>
      </c>
      <c r="H211" s="8">
        <v>2</v>
      </c>
      <c r="I211" s="8">
        <f t="shared" si="3"/>
        <v>362.99</v>
      </c>
      <c r="J211" s="10">
        <v>725.98</v>
      </c>
    </row>
    <row r="212" spans="1:10" ht="13.35" customHeight="1" outlineLevel="4">
      <c r="A212"/>
      <c r="B212" s="4"/>
      <c r="C212" s="5"/>
      <c r="D212" s="6"/>
      <c r="E212" s="7" t="s">
        <v>602</v>
      </c>
      <c r="F212" s="7">
        <v>5523029000</v>
      </c>
      <c r="G212" s="7" t="s">
        <v>794</v>
      </c>
      <c r="H212" s="8">
        <v>2</v>
      </c>
      <c r="I212" s="8">
        <f t="shared" si="3"/>
        <v>59.31</v>
      </c>
      <c r="J212" s="10">
        <v>118.62</v>
      </c>
    </row>
    <row r="213" spans="1:10" ht="22.35" customHeight="1" outlineLevel="4">
      <c r="A213"/>
      <c r="B213" s="4"/>
      <c r="C213" s="5"/>
      <c r="D213" s="6"/>
      <c r="E213" s="7" t="s">
        <v>603</v>
      </c>
      <c r="F213" s="7" t="s">
        <v>922</v>
      </c>
      <c r="G213" s="7" t="s">
        <v>793</v>
      </c>
      <c r="H213" s="8">
        <v>1</v>
      </c>
      <c r="I213" s="8">
        <f t="shared" si="3"/>
        <v>584.88</v>
      </c>
      <c r="J213" s="10">
        <v>584.88</v>
      </c>
    </row>
    <row r="214" spans="1:10" ht="22.35" customHeight="1" outlineLevel="4">
      <c r="A214"/>
      <c r="B214" s="4"/>
      <c r="C214" s="5"/>
      <c r="D214" s="6"/>
      <c r="E214" s="7" t="s">
        <v>212</v>
      </c>
      <c r="F214" s="7">
        <v>96246673</v>
      </c>
      <c r="G214" s="7" t="s">
        <v>792</v>
      </c>
      <c r="H214" s="8">
        <v>3</v>
      </c>
      <c r="I214" s="8">
        <f t="shared" si="3"/>
        <v>73.11</v>
      </c>
      <c r="J214" s="10">
        <v>219.33</v>
      </c>
    </row>
    <row r="215" spans="1:10" ht="22.35" customHeight="1" outlineLevel="4">
      <c r="A215"/>
      <c r="B215" s="4"/>
      <c r="C215" s="5"/>
      <c r="D215" s="6"/>
      <c r="E215" s="7" t="s">
        <v>604</v>
      </c>
      <c r="F215" s="7">
        <v>93740991</v>
      </c>
      <c r="G215" s="7" t="s">
        <v>791</v>
      </c>
      <c r="H215" s="8">
        <v>1</v>
      </c>
      <c r="I215" s="8">
        <f t="shared" si="3"/>
        <v>53.17</v>
      </c>
      <c r="J215" s="10">
        <v>53.17</v>
      </c>
    </row>
    <row r="216" spans="1:10" ht="13.35" customHeight="1" outlineLevel="4">
      <c r="A216"/>
      <c r="B216" s="4"/>
      <c r="C216" s="5"/>
      <c r="D216" s="6"/>
      <c r="E216" s="7" t="s">
        <v>601</v>
      </c>
      <c r="F216" s="7" t="s">
        <v>921</v>
      </c>
      <c r="G216" s="7" t="s">
        <v>790</v>
      </c>
      <c r="H216" s="8">
        <v>1</v>
      </c>
      <c r="I216" s="8">
        <f t="shared" si="3"/>
        <v>1080.04</v>
      </c>
      <c r="J216" s="9">
        <v>1080.04</v>
      </c>
    </row>
    <row r="217" spans="1:10" ht="22.35" customHeight="1" outlineLevel="4">
      <c r="A217"/>
      <c r="B217" s="4"/>
      <c r="C217" s="5"/>
      <c r="D217" s="6"/>
      <c r="E217" s="7" t="s">
        <v>336</v>
      </c>
      <c r="F217" s="20">
        <v>1001420009</v>
      </c>
      <c r="G217" s="7" t="s">
        <v>789</v>
      </c>
      <c r="H217" s="8">
        <v>1</v>
      </c>
      <c r="I217" s="8">
        <f t="shared" si="3"/>
        <v>352.26</v>
      </c>
      <c r="J217" s="10">
        <v>352.26</v>
      </c>
    </row>
    <row r="218" spans="1:10" ht="22.35" customHeight="1" outlineLevel="4">
      <c r="A218"/>
      <c r="B218" s="4"/>
      <c r="C218" s="5"/>
      <c r="D218" s="6"/>
      <c r="E218" s="7" t="s">
        <v>362</v>
      </c>
      <c r="F218" s="7" t="s">
        <v>920</v>
      </c>
      <c r="G218" s="7" t="s">
        <v>788</v>
      </c>
      <c r="H218" s="8">
        <v>2</v>
      </c>
      <c r="I218" s="8">
        <f t="shared" si="3"/>
        <v>157.02000000000001</v>
      </c>
      <c r="J218" s="10">
        <v>314.04000000000002</v>
      </c>
    </row>
    <row r="219" spans="1:10" ht="13.35" customHeight="1" outlineLevel="4">
      <c r="A219"/>
      <c r="B219" s="4"/>
      <c r="C219" s="5"/>
      <c r="D219" s="6"/>
      <c r="E219" s="7" t="s">
        <v>174</v>
      </c>
      <c r="F219" s="7">
        <v>7200</v>
      </c>
      <c r="G219" s="7" t="s">
        <v>570</v>
      </c>
      <c r="H219" s="8">
        <v>1</v>
      </c>
      <c r="I219" s="8">
        <f t="shared" si="3"/>
        <v>47.36</v>
      </c>
      <c r="J219" s="10">
        <v>47.36</v>
      </c>
    </row>
    <row r="220" spans="1:10" ht="13.35" customHeight="1" outlineLevel="4">
      <c r="A220"/>
      <c r="B220" s="4"/>
      <c r="C220" s="5"/>
      <c r="D220" s="6"/>
      <c r="E220" s="7" t="s">
        <v>589</v>
      </c>
      <c r="F220" s="7">
        <v>1287101</v>
      </c>
      <c r="G220" s="7" t="s">
        <v>570</v>
      </c>
      <c r="H220" s="8">
        <v>4</v>
      </c>
      <c r="I220" s="8">
        <f t="shared" si="3"/>
        <v>122.96</v>
      </c>
      <c r="J220" s="10">
        <v>491.84</v>
      </c>
    </row>
    <row r="221" spans="1:10" ht="13.35" customHeight="1" outlineLevel="4">
      <c r="A221"/>
      <c r="B221" s="4"/>
      <c r="C221" s="5"/>
      <c r="D221" s="6"/>
      <c r="E221" s="7" t="s">
        <v>609</v>
      </c>
      <c r="F221" s="7">
        <v>985154</v>
      </c>
      <c r="G221" s="7" t="s">
        <v>570</v>
      </c>
      <c r="H221" s="8">
        <v>2</v>
      </c>
      <c r="I221" s="8">
        <f t="shared" si="3"/>
        <v>147.88</v>
      </c>
      <c r="J221" s="10">
        <v>295.76</v>
      </c>
    </row>
    <row r="222" spans="1:10" ht="22.35" customHeight="1" outlineLevel="4">
      <c r="A222"/>
      <c r="B222" s="4"/>
      <c r="C222" s="5"/>
      <c r="D222" s="6"/>
      <c r="E222" s="7" t="s">
        <v>609</v>
      </c>
      <c r="F222" s="7">
        <v>985715</v>
      </c>
      <c r="G222" s="7" t="s">
        <v>570</v>
      </c>
      <c r="H222" s="8">
        <v>2</v>
      </c>
      <c r="I222" s="8">
        <f t="shared" si="3"/>
        <v>105.51</v>
      </c>
      <c r="J222" s="10">
        <v>211.02</v>
      </c>
    </row>
    <row r="223" spans="1:10" ht="13.35" customHeight="1" outlineLevel="4">
      <c r="A223"/>
      <c r="B223" s="4"/>
      <c r="C223" s="5"/>
      <c r="D223" s="6"/>
      <c r="E223" s="7" t="s">
        <v>174</v>
      </c>
      <c r="F223" s="7">
        <v>4343</v>
      </c>
      <c r="G223" s="7" t="s">
        <v>570</v>
      </c>
      <c r="H223" s="8">
        <v>2</v>
      </c>
      <c r="I223" s="8">
        <f t="shared" si="3"/>
        <v>380.51</v>
      </c>
      <c r="J223" s="10">
        <v>761.02</v>
      </c>
    </row>
    <row r="224" spans="1:10" ht="13.35" customHeight="1" outlineLevel="4">
      <c r="A224"/>
      <c r="B224" s="4"/>
      <c r="C224" s="5"/>
      <c r="D224" s="6"/>
      <c r="E224" s="7" t="s">
        <v>174</v>
      </c>
      <c r="F224" s="7">
        <v>23424</v>
      </c>
      <c r="G224" s="7" t="s">
        <v>570</v>
      </c>
      <c r="H224" s="8">
        <v>2</v>
      </c>
      <c r="I224" s="8">
        <f t="shared" si="3"/>
        <v>214.35</v>
      </c>
      <c r="J224" s="10">
        <v>428.7</v>
      </c>
    </row>
    <row r="225" spans="1:10" ht="22.35" customHeight="1" outlineLevel="4">
      <c r="A225"/>
      <c r="B225" s="4"/>
      <c r="C225" s="5"/>
      <c r="D225" s="6"/>
      <c r="E225" s="7" t="s">
        <v>608</v>
      </c>
      <c r="F225" s="7" t="s">
        <v>714</v>
      </c>
      <c r="G225" s="7" t="s">
        <v>570</v>
      </c>
      <c r="H225" s="8">
        <v>2</v>
      </c>
      <c r="I225" s="8">
        <f t="shared" si="3"/>
        <v>326.51</v>
      </c>
      <c r="J225" s="10">
        <v>653.02</v>
      </c>
    </row>
    <row r="226" spans="1:10" ht="22.35" customHeight="1" outlineLevel="4">
      <c r="A226"/>
      <c r="B226" s="4"/>
      <c r="C226" s="5"/>
      <c r="D226" s="6"/>
      <c r="E226" s="7" t="s">
        <v>607</v>
      </c>
      <c r="F226" s="7" t="s">
        <v>715</v>
      </c>
      <c r="G226" s="7" t="s">
        <v>570</v>
      </c>
      <c r="H226" s="8">
        <v>2</v>
      </c>
      <c r="I226" s="8">
        <f t="shared" si="3"/>
        <v>51.51</v>
      </c>
      <c r="J226" s="10">
        <v>103.02</v>
      </c>
    </row>
    <row r="227" spans="1:10" ht="22.35" customHeight="1" outlineLevel="4">
      <c r="A227"/>
      <c r="B227" s="4"/>
      <c r="C227" s="5"/>
      <c r="D227" s="6"/>
      <c r="E227" s="7" t="s">
        <v>212</v>
      </c>
      <c r="F227" s="7">
        <v>96444469</v>
      </c>
      <c r="G227" s="7" t="s">
        <v>570</v>
      </c>
      <c r="H227" s="8">
        <v>6</v>
      </c>
      <c r="I227" s="8">
        <f t="shared" si="3"/>
        <v>77.260000000000005</v>
      </c>
      <c r="J227" s="10">
        <v>463.56</v>
      </c>
    </row>
    <row r="228" spans="1:10" ht="22.35" customHeight="1" outlineLevel="4">
      <c r="A228"/>
      <c r="B228" s="4"/>
      <c r="C228" s="5"/>
      <c r="D228" s="6"/>
      <c r="E228" s="7" t="s">
        <v>610</v>
      </c>
      <c r="F228" s="7" t="s">
        <v>716</v>
      </c>
      <c r="G228" s="7" t="s">
        <v>570</v>
      </c>
      <c r="H228" s="8">
        <v>2</v>
      </c>
      <c r="I228" s="8">
        <f t="shared" si="3"/>
        <v>157.02000000000001</v>
      </c>
      <c r="J228" s="10">
        <v>314.04000000000002</v>
      </c>
    </row>
    <row r="229" spans="1:10" ht="22.35" customHeight="1" outlineLevel="4">
      <c r="A229"/>
      <c r="B229" s="4"/>
      <c r="C229" s="5"/>
      <c r="D229" s="6"/>
      <c r="E229" s="7" t="s">
        <v>606</v>
      </c>
      <c r="F229" s="7">
        <v>1552600300</v>
      </c>
      <c r="G229" s="7" t="s">
        <v>571</v>
      </c>
      <c r="H229" s="8">
        <v>2</v>
      </c>
      <c r="I229" s="8">
        <f t="shared" si="3"/>
        <v>239.27</v>
      </c>
      <c r="J229" s="10">
        <v>478.54</v>
      </c>
    </row>
    <row r="230" spans="1:10" ht="22.35" customHeight="1" outlineLevel="4">
      <c r="A230"/>
      <c r="B230" s="4"/>
      <c r="C230" s="5"/>
      <c r="D230" s="6"/>
      <c r="E230" s="7" t="s">
        <v>606</v>
      </c>
      <c r="F230" s="7">
        <v>1552600800</v>
      </c>
      <c r="G230" s="7" t="s">
        <v>572</v>
      </c>
      <c r="H230" s="8">
        <v>2</v>
      </c>
      <c r="I230" s="8">
        <f t="shared" si="3"/>
        <v>365.55</v>
      </c>
      <c r="J230" s="10">
        <v>731.1</v>
      </c>
    </row>
    <row r="231" spans="1:10" ht="13.35" customHeight="1" outlineLevel="4">
      <c r="A231"/>
      <c r="B231" s="4"/>
      <c r="C231" s="5"/>
      <c r="D231" s="6"/>
      <c r="E231" s="7" t="s">
        <v>207</v>
      </c>
      <c r="F231" s="7" t="s">
        <v>717</v>
      </c>
      <c r="G231" s="7" t="s">
        <v>724</v>
      </c>
      <c r="H231" s="8">
        <v>1</v>
      </c>
      <c r="I231" s="8">
        <f t="shared" si="3"/>
        <v>565.77</v>
      </c>
      <c r="J231" s="10">
        <v>565.77</v>
      </c>
    </row>
    <row r="232" spans="1:10" ht="13.35" customHeight="1" outlineLevel="4">
      <c r="A232"/>
      <c r="B232" s="4"/>
      <c r="C232" s="5"/>
      <c r="D232" s="6"/>
      <c r="E232" s="7" t="s">
        <v>605</v>
      </c>
      <c r="F232" s="7">
        <v>21903</v>
      </c>
      <c r="G232" s="7" t="s">
        <v>725</v>
      </c>
      <c r="H232" s="8">
        <v>1</v>
      </c>
      <c r="I232" s="8">
        <f t="shared" si="3"/>
        <v>215.18</v>
      </c>
      <c r="J232" s="10">
        <v>215.18</v>
      </c>
    </row>
    <row r="233" spans="1:10" ht="13.35" customHeight="1" outlineLevel="4">
      <c r="A233"/>
      <c r="B233" s="4"/>
      <c r="C233" s="5"/>
      <c r="D233" s="6"/>
      <c r="E233" s="7" t="s">
        <v>335</v>
      </c>
      <c r="F233" s="7">
        <v>3516</v>
      </c>
      <c r="G233" s="7" t="s">
        <v>726</v>
      </c>
      <c r="H233" s="8">
        <v>1</v>
      </c>
      <c r="I233" s="8">
        <f t="shared" si="3"/>
        <v>237.61</v>
      </c>
      <c r="J233" s="10">
        <v>237.61</v>
      </c>
    </row>
    <row r="234" spans="1:10" ht="13.35" customHeight="1" outlineLevel="4">
      <c r="A234"/>
      <c r="B234" s="4"/>
      <c r="C234" s="5"/>
      <c r="D234" s="6"/>
      <c r="E234" s="7" t="s">
        <v>101</v>
      </c>
      <c r="F234" s="7" t="s">
        <v>718</v>
      </c>
      <c r="G234" s="7" t="s">
        <v>727</v>
      </c>
      <c r="H234" s="8">
        <v>1</v>
      </c>
      <c r="I234" s="8">
        <f t="shared" si="3"/>
        <v>5900</v>
      </c>
      <c r="J234" s="9">
        <v>5900</v>
      </c>
    </row>
    <row r="235" spans="1:10" ht="13.35" customHeight="1" outlineLevel="4">
      <c r="A235"/>
      <c r="B235" s="4"/>
      <c r="C235" s="5"/>
      <c r="D235" s="6"/>
      <c r="E235" s="7" t="s">
        <v>347</v>
      </c>
      <c r="F235" s="7" t="s">
        <v>719</v>
      </c>
      <c r="G235" s="7" t="s">
        <v>728</v>
      </c>
      <c r="H235" s="8">
        <v>1</v>
      </c>
      <c r="I235" s="8">
        <f t="shared" si="3"/>
        <v>1433.96</v>
      </c>
      <c r="J235" s="9">
        <v>1433.96</v>
      </c>
    </row>
    <row r="236" spans="1:10" ht="22.35" customHeight="1" outlineLevel="4">
      <c r="A236"/>
      <c r="B236" s="4"/>
      <c r="C236" s="5"/>
      <c r="D236" s="6"/>
      <c r="E236" s="7" t="s">
        <v>606</v>
      </c>
      <c r="F236" s="7">
        <v>1193500400</v>
      </c>
      <c r="G236" s="7" t="s">
        <v>729</v>
      </c>
      <c r="H236" s="8">
        <v>1</v>
      </c>
      <c r="I236" s="8">
        <f t="shared" si="3"/>
        <v>92.22</v>
      </c>
      <c r="J236" s="10">
        <v>92.22</v>
      </c>
    </row>
    <row r="237" spans="1:10" ht="22.35" customHeight="1" outlineLevel="4">
      <c r="A237"/>
      <c r="B237" s="4"/>
      <c r="C237" s="5"/>
      <c r="D237" s="6"/>
      <c r="E237" s="7" t="s">
        <v>612</v>
      </c>
      <c r="F237" s="7">
        <v>550041</v>
      </c>
      <c r="G237" s="7" t="s">
        <v>730</v>
      </c>
      <c r="H237" s="8">
        <v>1</v>
      </c>
      <c r="I237" s="8">
        <f t="shared" si="3"/>
        <v>627.25</v>
      </c>
      <c r="J237" s="10">
        <v>627.25</v>
      </c>
    </row>
    <row r="238" spans="1:10" ht="22.35" customHeight="1" outlineLevel="4">
      <c r="A238"/>
      <c r="B238" s="4"/>
      <c r="C238" s="5"/>
      <c r="D238" s="6"/>
      <c r="E238" s="7" t="s">
        <v>606</v>
      </c>
      <c r="F238" s="7">
        <v>1193100300</v>
      </c>
      <c r="G238" s="7" t="s">
        <v>731</v>
      </c>
      <c r="H238" s="8">
        <v>1</v>
      </c>
      <c r="I238" s="8">
        <f t="shared" si="3"/>
        <v>191.08</v>
      </c>
      <c r="J238" s="10">
        <v>191.08</v>
      </c>
    </row>
    <row r="239" spans="1:10" ht="22.35" customHeight="1" outlineLevel="4">
      <c r="A239"/>
      <c r="B239" s="4"/>
      <c r="C239" s="5"/>
      <c r="D239" s="6"/>
      <c r="E239" s="7" t="s">
        <v>611</v>
      </c>
      <c r="F239" s="7" t="s">
        <v>720</v>
      </c>
      <c r="G239" s="7" t="s">
        <v>732</v>
      </c>
      <c r="H239" s="8">
        <v>2</v>
      </c>
      <c r="I239" s="8">
        <f t="shared" si="3"/>
        <v>1311</v>
      </c>
      <c r="J239" s="9">
        <v>2622</v>
      </c>
    </row>
    <row r="240" spans="1:10" ht="13.35" customHeight="1" outlineLevel="4">
      <c r="A240"/>
      <c r="B240" s="4"/>
      <c r="C240" s="5"/>
      <c r="D240" s="6"/>
      <c r="E240" s="7" t="s">
        <v>606</v>
      </c>
      <c r="F240" s="7" t="s">
        <v>721</v>
      </c>
      <c r="G240" s="7" t="s">
        <v>733</v>
      </c>
      <c r="H240" s="8">
        <v>1</v>
      </c>
      <c r="I240" s="8">
        <f t="shared" si="3"/>
        <v>1190.54</v>
      </c>
      <c r="J240" s="9">
        <v>1190.54</v>
      </c>
    </row>
    <row r="241" spans="1:10" ht="13.35" customHeight="1" outlineLevel="4">
      <c r="A241"/>
      <c r="B241" s="4"/>
      <c r="C241" s="5"/>
      <c r="D241" s="6"/>
      <c r="E241" s="7" t="s">
        <v>605</v>
      </c>
      <c r="F241" s="7">
        <v>21647</v>
      </c>
      <c r="G241" s="7" t="s">
        <v>734</v>
      </c>
      <c r="H241" s="8">
        <v>1</v>
      </c>
      <c r="I241" s="8">
        <f t="shared" si="3"/>
        <v>584.88</v>
      </c>
      <c r="J241" s="10">
        <v>584.88</v>
      </c>
    </row>
    <row r="242" spans="1:10" ht="22.35" customHeight="1" outlineLevel="4">
      <c r="A242"/>
      <c r="B242" s="4"/>
      <c r="C242" s="5"/>
      <c r="D242" s="6"/>
      <c r="E242" s="7" t="s">
        <v>597</v>
      </c>
      <c r="F242" s="7" t="s">
        <v>722</v>
      </c>
      <c r="G242" s="7" t="s">
        <v>735</v>
      </c>
      <c r="H242" s="8">
        <v>13</v>
      </c>
      <c r="I242" s="8">
        <f t="shared" si="3"/>
        <v>388.81</v>
      </c>
      <c r="J242" s="9">
        <v>5054.53</v>
      </c>
    </row>
    <row r="243" spans="1:10" ht="13.35" customHeight="1" outlineLevel="4">
      <c r="A243"/>
      <c r="B243" s="4"/>
      <c r="C243" s="5"/>
      <c r="D243" s="6"/>
      <c r="E243" s="7" t="s">
        <v>174</v>
      </c>
      <c r="F243" s="7">
        <v>14738</v>
      </c>
      <c r="G243" s="7" t="s">
        <v>736</v>
      </c>
      <c r="H243" s="8">
        <v>1</v>
      </c>
      <c r="I243" s="8">
        <f t="shared" si="3"/>
        <v>457.77</v>
      </c>
      <c r="J243" s="10">
        <v>457.77</v>
      </c>
    </row>
    <row r="244" spans="1:10" ht="22.35" customHeight="1" outlineLevel="4">
      <c r="A244"/>
      <c r="B244" s="4"/>
      <c r="C244" s="5"/>
      <c r="D244" s="6"/>
      <c r="E244" s="7" t="s">
        <v>357</v>
      </c>
      <c r="F244" s="7" t="s">
        <v>723</v>
      </c>
      <c r="G244" s="7" t="s">
        <v>737</v>
      </c>
      <c r="H244" s="8">
        <v>1</v>
      </c>
      <c r="I244" s="8">
        <f t="shared" si="3"/>
        <v>545.20000000000005</v>
      </c>
      <c r="J244" s="10">
        <v>545.20000000000005</v>
      </c>
    </row>
    <row r="245" spans="1:10" ht="13.35" customHeight="1" outlineLevel="4">
      <c r="A245"/>
      <c r="B245" s="4"/>
      <c r="C245" s="5"/>
      <c r="D245" s="6"/>
      <c r="E245" s="7" t="s">
        <v>582</v>
      </c>
      <c r="F245" s="7">
        <v>880153</v>
      </c>
      <c r="G245" s="7" t="s">
        <v>738</v>
      </c>
      <c r="H245" s="8">
        <v>1</v>
      </c>
      <c r="I245" s="8">
        <f t="shared" si="3"/>
        <v>3002.51</v>
      </c>
      <c r="J245" s="9">
        <v>3002.51</v>
      </c>
    </row>
    <row r="246" spans="1:10" ht="22.35" customHeight="1" outlineLevel="4">
      <c r="A246"/>
      <c r="B246" s="4"/>
      <c r="C246" s="5"/>
      <c r="D246" s="6"/>
      <c r="E246" s="7" t="s">
        <v>86</v>
      </c>
      <c r="F246" s="7">
        <v>1987947678</v>
      </c>
      <c r="G246" s="7" t="s">
        <v>739</v>
      </c>
      <c r="H246" s="8">
        <v>1</v>
      </c>
      <c r="I246" s="8">
        <f t="shared" si="3"/>
        <v>137.08000000000001</v>
      </c>
      <c r="J246" s="10">
        <v>137.08000000000001</v>
      </c>
    </row>
    <row r="247" spans="1:10" ht="22.35" customHeight="1" outlineLevel="4">
      <c r="A247"/>
      <c r="B247" s="4"/>
      <c r="C247" s="5"/>
      <c r="D247" s="6"/>
      <c r="E247" s="7" t="s">
        <v>326</v>
      </c>
      <c r="F247" s="7" t="s">
        <v>713</v>
      </c>
      <c r="G247" s="7" t="s">
        <v>740</v>
      </c>
      <c r="H247" s="8">
        <v>1</v>
      </c>
      <c r="I247" s="8">
        <f t="shared" si="3"/>
        <v>189.42</v>
      </c>
      <c r="J247" s="10">
        <v>189.42</v>
      </c>
    </row>
    <row r="248" spans="1:10" ht="22.35" customHeight="1" outlineLevel="4">
      <c r="A248"/>
      <c r="B248" s="4"/>
      <c r="C248" s="5"/>
      <c r="D248" s="6"/>
      <c r="E248" s="7" t="s">
        <v>338</v>
      </c>
      <c r="F248" s="7" t="s">
        <v>712</v>
      </c>
      <c r="G248" s="7" t="s">
        <v>741</v>
      </c>
      <c r="H248" s="8">
        <v>1</v>
      </c>
      <c r="I248" s="8">
        <f t="shared" si="3"/>
        <v>1217.67</v>
      </c>
      <c r="J248" s="9">
        <v>1217.67</v>
      </c>
    </row>
    <row r="249" spans="1:10" ht="13.35" customHeight="1" outlineLevel="4">
      <c r="A249"/>
      <c r="B249" s="4"/>
      <c r="C249" s="5"/>
      <c r="D249" s="6"/>
      <c r="E249" s="7" t="s">
        <v>579</v>
      </c>
      <c r="F249" s="7" t="s">
        <v>705</v>
      </c>
      <c r="G249" s="7" t="s">
        <v>742</v>
      </c>
      <c r="H249" s="8">
        <v>1</v>
      </c>
      <c r="I249" s="8">
        <f t="shared" si="3"/>
        <v>1387.44</v>
      </c>
      <c r="J249" s="9">
        <v>1387.44</v>
      </c>
    </row>
    <row r="250" spans="1:10" ht="22.35" customHeight="1" outlineLevel="4">
      <c r="A250"/>
      <c r="B250" s="4"/>
      <c r="C250" s="5"/>
      <c r="D250" s="6"/>
      <c r="E250" s="7" t="s">
        <v>202</v>
      </c>
      <c r="F250" s="7">
        <v>986460938</v>
      </c>
      <c r="G250" s="7" t="s">
        <v>743</v>
      </c>
      <c r="H250" s="8">
        <v>1</v>
      </c>
      <c r="I250" s="8">
        <f t="shared" si="3"/>
        <v>714.49</v>
      </c>
      <c r="J250" s="10">
        <v>714.49</v>
      </c>
    </row>
    <row r="251" spans="1:10" ht="22.35" customHeight="1" outlineLevel="4">
      <c r="A251"/>
      <c r="B251" s="4"/>
      <c r="C251" s="5"/>
      <c r="D251" s="6"/>
      <c r="E251" s="7" t="s">
        <v>583</v>
      </c>
      <c r="F251" s="7">
        <v>2570</v>
      </c>
      <c r="G251" s="7" t="s">
        <v>744</v>
      </c>
      <c r="H251" s="8">
        <v>1</v>
      </c>
      <c r="I251" s="8">
        <f t="shared" si="3"/>
        <v>618.12</v>
      </c>
      <c r="J251" s="10">
        <v>618.12</v>
      </c>
    </row>
    <row r="252" spans="1:10" ht="13.35" customHeight="1" outlineLevel="4">
      <c r="A252"/>
      <c r="B252" s="4"/>
      <c r="C252" s="5"/>
      <c r="D252" s="6"/>
      <c r="E252" s="7" t="s">
        <v>336</v>
      </c>
      <c r="F252" s="20">
        <v>250220</v>
      </c>
      <c r="G252" s="7" t="s">
        <v>745</v>
      </c>
      <c r="H252" s="8">
        <v>1</v>
      </c>
      <c r="I252" s="8">
        <f t="shared" si="3"/>
        <v>1201.3399999999999</v>
      </c>
      <c r="J252" s="9">
        <v>1201.3399999999999</v>
      </c>
    </row>
    <row r="253" spans="1:10" ht="22.35" customHeight="1" outlineLevel="4">
      <c r="A253"/>
      <c r="B253" s="4"/>
      <c r="C253" s="5"/>
      <c r="D253" s="6"/>
      <c r="E253" s="7" t="s">
        <v>581</v>
      </c>
      <c r="F253" s="7" t="s">
        <v>711</v>
      </c>
      <c r="G253" s="7" t="s">
        <v>746</v>
      </c>
      <c r="H253" s="8">
        <v>1</v>
      </c>
      <c r="I253" s="8">
        <f t="shared" si="3"/>
        <v>824.98</v>
      </c>
      <c r="J253" s="10">
        <v>824.98</v>
      </c>
    </row>
    <row r="254" spans="1:10" ht="13.35" customHeight="1" outlineLevel="4">
      <c r="A254"/>
      <c r="B254" s="4"/>
      <c r="C254" s="5"/>
      <c r="D254" s="6"/>
      <c r="E254" s="7" t="s">
        <v>585</v>
      </c>
      <c r="F254" s="7">
        <v>2398001</v>
      </c>
      <c r="G254" s="7" t="s">
        <v>747</v>
      </c>
      <c r="H254" s="8">
        <v>1</v>
      </c>
      <c r="I254" s="8">
        <f t="shared" si="3"/>
        <v>1213.52</v>
      </c>
      <c r="J254" s="9">
        <v>1213.52</v>
      </c>
    </row>
    <row r="255" spans="1:10" ht="22.35" customHeight="1" outlineLevel="4">
      <c r="A255"/>
      <c r="B255" s="4"/>
      <c r="C255" s="5"/>
      <c r="D255" s="6"/>
      <c r="E255" s="7" t="s">
        <v>584</v>
      </c>
      <c r="F255" s="7" t="s">
        <v>710</v>
      </c>
      <c r="G255" s="7" t="s">
        <v>748</v>
      </c>
      <c r="H255" s="8">
        <v>1</v>
      </c>
      <c r="I255" s="8">
        <f t="shared" si="3"/>
        <v>870.68</v>
      </c>
      <c r="J255" s="10">
        <v>870.68</v>
      </c>
    </row>
    <row r="256" spans="1:10" ht="22.35" customHeight="1" outlineLevel="4">
      <c r="A256"/>
      <c r="B256" s="4"/>
      <c r="C256" s="5"/>
      <c r="D256" s="6"/>
      <c r="E256" s="7" t="s">
        <v>577</v>
      </c>
      <c r="F256" s="7" t="s">
        <v>709</v>
      </c>
      <c r="G256" s="7" t="s">
        <v>749</v>
      </c>
      <c r="H256" s="8">
        <v>1</v>
      </c>
      <c r="I256" s="8">
        <f t="shared" si="3"/>
        <v>551.65</v>
      </c>
      <c r="J256" s="10">
        <v>551.65</v>
      </c>
    </row>
    <row r="257" spans="1:10" ht="13.35" customHeight="1" outlineLevel="4">
      <c r="A257"/>
      <c r="B257" s="4"/>
      <c r="C257" s="5"/>
      <c r="D257" s="6"/>
      <c r="E257" s="7" t="s">
        <v>208</v>
      </c>
      <c r="F257" s="7" t="s">
        <v>708</v>
      </c>
      <c r="G257" s="7" t="s">
        <v>750</v>
      </c>
      <c r="H257" s="8">
        <v>1</v>
      </c>
      <c r="I257" s="8">
        <f t="shared" si="3"/>
        <v>1284.42</v>
      </c>
      <c r="J257" s="9">
        <v>1284.42</v>
      </c>
    </row>
    <row r="258" spans="1:10" ht="22.35" customHeight="1" outlineLevel="4">
      <c r="A258"/>
      <c r="B258" s="4"/>
      <c r="C258" s="5"/>
      <c r="D258" s="6"/>
      <c r="E258" s="7" t="s">
        <v>578</v>
      </c>
      <c r="F258" s="7" t="s">
        <v>707</v>
      </c>
      <c r="G258" s="7" t="s">
        <v>751</v>
      </c>
      <c r="H258" s="8">
        <v>1</v>
      </c>
      <c r="I258" s="8">
        <f t="shared" si="3"/>
        <v>949.6</v>
      </c>
      <c r="J258" s="10">
        <v>949.6</v>
      </c>
    </row>
    <row r="259" spans="1:10" ht="22.35" customHeight="1" outlineLevel="4">
      <c r="A259"/>
      <c r="B259" s="4"/>
      <c r="C259" s="5"/>
      <c r="D259" s="6"/>
      <c r="E259" s="7" t="s">
        <v>200</v>
      </c>
      <c r="F259" s="7" t="s">
        <v>706</v>
      </c>
      <c r="G259" s="7" t="s">
        <v>750</v>
      </c>
      <c r="H259" s="8">
        <v>1</v>
      </c>
      <c r="I259" s="8">
        <f t="shared" si="3"/>
        <v>768.49</v>
      </c>
      <c r="J259" s="10">
        <v>768.49</v>
      </c>
    </row>
    <row r="260" spans="1:10" ht="13.35" customHeight="1" outlineLevel="4">
      <c r="A260"/>
      <c r="B260" s="4"/>
      <c r="C260" s="5"/>
      <c r="D260" s="6"/>
      <c r="E260" s="7" t="s">
        <v>579</v>
      </c>
      <c r="F260" s="7" t="s">
        <v>703</v>
      </c>
      <c r="G260" s="7" t="s">
        <v>752</v>
      </c>
      <c r="H260" s="8">
        <v>1</v>
      </c>
      <c r="I260" s="8">
        <f t="shared" si="3"/>
        <v>869.02</v>
      </c>
      <c r="J260" s="10">
        <v>869.02</v>
      </c>
    </row>
    <row r="261" spans="1:10" ht="13.35" customHeight="1" outlineLevel="4">
      <c r="A261"/>
      <c r="B261" s="4"/>
      <c r="C261" s="5"/>
      <c r="D261" s="6"/>
      <c r="E261" s="7" t="s">
        <v>579</v>
      </c>
      <c r="F261" s="7" t="s">
        <v>704</v>
      </c>
      <c r="G261" s="7" t="s">
        <v>752</v>
      </c>
      <c r="H261" s="8">
        <v>1</v>
      </c>
      <c r="I261" s="8">
        <f t="shared" si="3"/>
        <v>1083.3599999999999</v>
      </c>
      <c r="J261" s="9">
        <v>1083.3599999999999</v>
      </c>
    </row>
    <row r="262" spans="1:10" ht="22.35" customHeight="1" outlineLevel="4">
      <c r="A262"/>
      <c r="B262" s="4"/>
      <c r="C262" s="5"/>
      <c r="D262" s="6"/>
      <c r="E262" s="7" t="s">
        <v>580</v>
      </c>
      <c r="F262" s="7" t="s">
        <v>702</v>
      </c>
      <c r="G262" s="7" t="s">
        <v>752</v>
      </c>
      <c r="H262" s="8">
        <v>1</v>
      </c>
      <c r="I262" s="8">
        <f t="shared" si="3"/>
        <v>1020.22</v>
      </c>
      <c r="J262" s="9">
        <v>1020.22</v>
      </c>
    </row>
    <row r="263" spans="1:10" ht="22.35" customHeight="1" outlineLevel="4">
      <c r="A263"/>
      <c r="B263" s="4"/>
      <c r="C263" s="5"/>
      <c r="D263" s="6"/>
      <c r="E263" s="7" t="s">
        <v>199</v>
      </c>
      <c r="F263" s="7" t="s">
        <v>701</v>
      </c>
      <c r="G263" s="7" t="s">
        <v>752</v>
      </c>
      <c r="H263" s="8">
        <v>1</v>
      </c>
      <c r="I263" s="8">
        <f t="shared" si="3"/>
        <v>2142.0700000000002</v>
      </c>
      <c r="J263" s="9">
        <v>2142.0700000000002</v>
      </c>
    </row>
    <row r="264" spans="1:10" ht="22.35" customHeight="1" outlineLevel="4">
      <c r="A264"/>
      <c r="B264" s="4"/>
      <c r="C264" s="5"/>
      <c r="D264" s="6"/>
      <c r="E264" s="7" t="s">
        <v>581</v>
      </c>
      <c r="F264" s="7">
        <v>211410070100</v>
      </c>
      <c r="G264" s="7" t="s">
        <v>752</v>
      </c>
      <c r="H264" s="8">
        <v>1</v>
      </c>
      <c r="I264" s="8">
        <f t="shared" si="3"/>
        <v>1183.8900000000001</v>
      </c>
      <c r="J264" s="9">
        <v>1183.8900000000001</v>
      </c>
    </row>
    <row r="265" spans="1:10" ht="22.35" customHeight="1" outlineLevel="4">
      <c r="A265"/>
      <c r="B265" s="4"/>
      <c r="C265" s="5"/>
      <c r="D265" s="6"/>
      <c r="E265" s="7" t="s">
        <v>586</v>
      </c>
      <c r="F265" s="7" t="s">
        <v>700</v>
      </c>
      <c r="G265" s="7" t="s">
        <v>753</v>
      </c>
      <c r="H265" s="8">
        <v>1</v>
      </c>
      <c r="I265" s="8">
        <f t="shared" si="3"/>
        <v>29.08</v>
      </c>
      <c r="J265" s="10">
        <v>29.08</v>
      </c>
    </row>
    <row r="266" spans="1:10" ht="13.35" customHeight="1" outlineLevel="4">
      <c r="A266"/>
      <c r="B266" s="4"/>
      <c r="C266" s="5"/>
      <c r="D266" s="6"/>
      <c r="E266" s="7" t="s">
        <v>341</v>
      </c>
      <c r="F266" s="7" t="s">
        <v>699</v>
      </c>
      <c r="G266" s="7" t="s">
        <v>754</v>
      </c>
      <c r="H266" s="8">
        <v>8</v>
      </c>
      <c r="I266" s="8">
        <f t="shared" si="3"/>
        <v>12.46</v>
      </c>
      <c r="J266" s="10">
        <v>99.68</v>
      </c>
    </row>
    <row r="267" spans="1:10" ht="22.35" customHeight="1" outlineLevel="4">
      <c r="A267"/>
      <c r="B267" s="4"/>
      <c r="C267" s="5"/>
      <c r="D267" s="6"/>
      <c r="E267" s="7" t="s">
        <v>376</v>
      </c>
      <c r="F267" s="7" t="s">
        <v>698</v>
      </c>
      <c r="G267" s="7" t="s">
        <v>754</v>
      </c>
      <c r="H267" s="8">
        <v>16</v>
      </c>
      <c r="I267" s="8">
        <f t="shared" si="3"/>
        <v>14.12</v>
      </c>
      <c r="J267" s="10">
        <v>225.92</v>
      </c>
    </row>
    <row r="268" spans="1:10" ht="13.35" customHeight="1" outlineLevel="4">
      <c r="A268"/>
      <c r="B268" s="4"/>
      <c r="C268" s="5"/>
      <c r="D268" s="6"/>
      <c r="E268" s="7" t="s">
        <v>587</v>
      </c>
      <c r="F268" s="7">
        <v>96353007</v>
      </c>
      <c r="G268" s="7" t="s">
        <v>755</v>
      </c>
      <c r="H268" s="8">
        <v>5</v>
      </c>
      <c r="I268" s="8">
        <f t="shared" si="3"/>
        <v>17.45</v>
      </c>
      <c r="J268" s="10">
        <v>87.25</v>
      </c>
    </row>
    <row r="269" spans="1:10" ht="13.35" customHeight="1" outlineLevel="4">
      <c r="A269"/>
      <c r="B269" s="4"/>
      <c r="C269" s="5"/>
      <c r="D269" s="6"/>
      <c r="E269" s="7" t="s">
        <v>179</v>
      </c>
      <c r="F269" s="7">
        <v>17429</v>
      </c>
      <c r="G269" s="7" t="s">
        <v>756</v>
      </c>
      <c r="H269" s="8">
        <v>6</v>
      </c>
      <c r="I269" s="8">
        <f t="shared" ref="I269:I332" si="4">J269/H269</f>
        <v>39.050000000000004</v>
      </c>
      <c r="J269" s="10">
        <v>234.3</v>
      </c>
    </row>
    <row r="270" spans="1:10" ht="22.35" customHeight="1" outlineLevel="4">
      <c r="A270"/>
      <c r="B270" s="4"/>
      <c r="C270" s="5"/>
      <c r="D270" s="6"/>
      <c r="E270" s="7" t="s">
        <v>588</v>
      </c>
      <c r="F270" s="7">
        <v>133402</v>
      </c>
      <c r="G270" s="7" t="s">
        <v>757</v>
      </c>
      <c r="H270" s="8">
        <v>5</v>
      </c>
      <c r="I270" s="8">
        <f t="shared" si="4"/>
        <v>78.929999999999993</v>
      </c>
      <c r="J270" s="10">
        <v>394.65</v>
      </c>
    </row>
    <row r="271" spans="1:10" ht="13.35" customHeight="1" outlineLevel="4">
      <c r="A271"/>
      <c r="B271" s="4"/>
      <c r="C271" s="5"/>
      <c r="D271" s="6"/>
      <c r="E271" s="7" t="s">
        <v>19</v>
      </c>
      <c r="F271" s="17" t="s">
        <v>697</v>
      </c>
      <c r="G271" s="7" t="s">
        <v>758</v>
      </c>
      <c r="H271" s="8">
        <v>9</v>
      </c>
      <c r="I271" s="8">
        <f t="shared" si="4"/>
        <v>20.77</v>
      </c>
      <c r="J271" s="10">
        <v>186.93</v>
      </c>
    </row>
    <row r="272" spans="1:10" ht="22.35" customHeight="1" outlineLevel="4">
      <c r="A272"/>
      <c r="B272" s="4"/>
      <c r="C272" s="5"/>
      <c r="D272" s="6"/>
      <c r="E272" s="7" t="s">
        <v>174</v>
      </c>
      <c r="F272" s="7">
        <v>7005</v>
      </c>
      <c r="G272" s="7" t="s">
        <v>758</v>
      </c>
      <c r="H272" s="8">
        <v>1</v>
      </c>
      <c r="I272" s="8">
        <f t="shared" si="4"/>
        <v>451.12</v>
      </c>
      <c r="J272" s="10">
        <v>451.12</v>
      </c>
    </row>
    <row r="273" spans="1:10" ht="13.35" customHeight="1" outlineLevel="4">
      <c r="A273"/>
      <c r="B273" s="4"/>
      <c r="C273" s="5"/>
      <c r="D273" s="6"/>
      <c r="E273" s="7" t="s">
        <v>42</v>
      </c>
      <c r="F273" s="7" t="s">
        <v>696</v>
      </c>
      <c r="G273" s="7" t="s">
        <v>759</v>
      </c>
      <c r="H273" s="8">
        <v>1</v>
      </c>
      <c r="I273" s="8">
        <f t="shared" si="4"/>
        <v>918.86</v>
      </c>
      <c r="J273" s="10">
        <v>918.86</v>
      </c>
    </row>
    <row r="274" spans="1:10" ht="22.35" customHeight="1" outlineLevel="4">
      <c r="A274"/>
      <c r="B274" s="4"/>
      <c r="C274" s="5"/>
      <c r="D274" s="6"/>
      <c r="E274" s="7" t="s">
        <v>181</v>
      </c>
      <c r="F274" s="7">
        <v>146980006</v>
      </c>
      <c r="G274" s="7" t="s">
        <v>760</v>
      </c>
      <c r="H274" s="8">
        <v>2</v>
      </c>
      <c r="I274" s="8">
        <f t="shared" si="4"/>
        <v>200.22</v>
      </c>
      <c r="J274" s="10">
        <v>400.44</v>
      </c>
    </row>
    <row r="275" spans="1:10" ht="22.35" customHeight="1" outlineLevel="4">
      <c r="A275"/>
      <c r="B275" s="4"/>
      <c r="C275" s="5"/>
      <c r="D275" s="6"/>
      <c r="E275" s="7" t="s">
        <v>589</v>
      </c>
      <c r="F275" s="7">
        <v>3125701</v>
      </c>
      <c r="G275" s="7" t="s">
        <v>761</v>
      </c>
      <c r="H275" s="8">
        <v>1</v>
      </c>
      <c r="I275" s="8">
        <f t="shared" si="4"/>
        <v>1792.87</v>
      </c>
      <c r="J275" s="9">
        <v>1792.87</v>
      </c>
    </row>
    <row r="276" spans="1:10" ht="22.35" customHeight="1" outlineLevel="4">
      <c r="A276"/>
      <c r="B276" s="4"/>
      <c r="C276" s="5"/>
      <c r="D276" s="6"/>
      <c r="E276" s="7" t="s">
        <v>589</v>
      </c>
      <c r="F276" s="7">
        <v>3125701</v>
      </c>
      <c r="G276" s="7" t="s">
        <v>761</v>
      </c>
      <c r="H276" s="8">
        <v>2</v>
      </c>
      <c r="I276" s="8">
        <f t="shared" si="4"/>
        <v>1964.01</v>
      </c>
      <c r="J276" s="9">
        <v>3928.02</v>
      </c>
    </row>
    <row r="277" spans="1:10" ht="22.35" customHeight="1" outlineLevel="4">
      <c r="A277"/>
      <c r="B277" s="4"/>
      <c r="C277" s="5"/>
      <c r="D277" s="6"/>
      <c r="E277" s="7" t="s">
        <v>43</v>
      </c>
      <c r="F277" s="7" t="s">
        <v>695</v>
      </c>
      <c r="G277" s="7" t="s">
        <v>762</v>
      </c>
      <c r="H277" s="8">
        <v>1</v>
      </c>
      <c r="I277" s="8">
        <f t="shared" si="4"/>
        <v>3735.28</v>
      </c>
      <c r="J277" s="9">
        <v>3735.28</v>
      </c>
    </row>
    <row r="278" spans="1:10" ht="22.35" customHeight="1" outlineLevel="4">
      <c r="A278"/>
      <c r="B278" s="4"/>
      <c r="C278" s="5"/>
      <c r="D278" s="6"/>
      <c r="E278" s="7" t="s">
        <v>42</v>
      </c>
      <c r="F278" s="7" t="s">
        <v>694</v>
      </c>
      <c r="G278" s="7" t="s">
        <v>763</v>
      </c>
      <c r="H278" s="8">
        <v>1</v>
      </c>
      <c r="I278" s="8">
        <f t="shared" si="4"/>
        <v>251.73</v>
      </c>
      <c r="J278" s="10">
        <v>251.73</v>
      </c>
    </row>
    <row r="279" spans="1:10" ht="22.35" customHeight="1" outlineLevel="4">
      <c r="A279"/>
      <c r="B279" s="4"/>
      <c r="C279" s="5"/>
      <c r="D279" s="6"/>
      <c r="E279" s="7" t="s">
        <v>590</v>
      </c>
      <c r="F279" s="7">
        <v>81800</v>
      </c>
      <c r="G279" s="7" t="s">
        <v>764</v>
      </c>
      <c r="H279" s="8">
        <v>1</v>
      </c>
      <c r="I279" s="8">
        <f t="shared" si="4"/>
        <v>1000.28</v>
      </c>
      <c r="J279" s="9">
        <v>1000.28</v>
      </c>
    </row>
    <row r="280" spans="1:10" ht="22.35" customHeight="1" outlineLevel="4">
      <c r="A280"/>
      <c r="B280" s="4"/>
      <c r="C280" s="5"/>
      <c r="D280" s="6"/>
      <c r="E280" s="7" t="s">
        <v>591</v>
      </c>
      <c r="F280" s="7" t="s">
        <v>693</v>
      </c>
      <c r="G280" s="7" t="s">
        <v>765</v>
      </c>
      <c r="H280" s="8">
        <v>1</v>
      </c>
      <c r="I280" s="8">
        <f t="shared" si="4"/>
        <v>367.21</v>
      </c>
      <c r="J280" s="10">
        <v>367.21</v>
      </c>
    </row>
    <row r="281" spans="1:10" ht="22.35" customHeight="1" outlineLevel="4">
      <c r="A281"/>
      <c r="B281" s="4"/>
      <c r="C281" s="5"/>
      <c r="D281" s="6"/>
      <c r="E281" s="7" t="s">
        <v>592</v>
      </c>
      <c r="F281" s="7" t="s">
        <v>692</v>
      </c>
      <c r="G281" s="7" t="s">
        <v>766</v>
      </c>
      <c r="H281" s="8">
        <v>1</v>
      </c>
      <c r="I281" s="8">
        <f t="shared" si="4"/>
        <v>461.09</v>
      </c>
      <c r="J281" s="10">
        <v>461.09</v>
      </c>
    </row>
    <row r="282" spans="1:10" ht="22.35" customHeight="1" outlineLevel="4">
      <c r="A282"/>
      <c r="B282" s="4"/>
      <c r="C282" s="5"/>
      <c r="D282" s="6"/>
      <c r="E282" s="7" t="s">
        <v>592</v>
      </c>
      <c r="F282" s="7" t="s">
        <v>691</v>
      </c>
      <c r="G282" s="7" t="s">
        <v>766</v>
      </c>
      <c r="H282" s="8">
        <v>1</v>
      </c>
      <c r="I282" s="8">
        <f t="shared" si="4"/>
        <v>729.44</v>
      </c>
      <c r="J282" s="10">
        <v>729.44</v>
      </c>
    </row>
    <row r="283" spans="1:10" ht="22.35" customHeight="1" outlineLevel="4">
      <c r="A283"/>
      <c r="B283" s="4"/>
      <c r="C283" s="5"/>
      <c r="D283" s="6"/>
      <c r="E283" s="7" t="s">
        <v>595</v>
      </c>
      <c r="F283" s="7" t="s">
        <v>690</v>
      </c>
      <c r="G283" s="7" t="s">
        <v>767</v>
      </c>
      <c r="H283" s="8">
        <v>1</v>
      </c>
      <c r="I283" s="8">
        <f t="shared" si="4"/>
        <v>1206.76</v>
      </c>
      <c r="J283" s="9">
        <v>1206.76</v>
      </c>
    </row>
    <row r="284" spans="1:10" ht="13.35" customHeight="1" outlineLevel="4">
      <c r="A284"/>
      <c r="B284" s="4"/>
      <c r="C284" s="5"/>
      <c r="D284" s="6"/>
      <c r="E284" s="7" t="s">
        <v>593</v>
      </c>
      <c r="F284" s="7" t="s">
        <v>689</v>
      </c>
      <c r="G284" s="7" t="s">
        <v>837</v>
      </c>
      <c r="H284" s="8">
        <v>1</v>
      </c>
      <c r="I284" s="8">
        <f t="shared" si="4"/>
        <v>330.39</v>
      </c>
      <c r="J284" s="10">
        <v>330.39</v>
      </c>
    </row>
    <row r="285" spans="1:10" ht="13.35" customHeight="1" outlineLevel="4">
      <c r="A285"/>
      <c r="B285" s="4"/>
      <c r="C285" s="5"/>
      <c r="D285" s="6"/>
      <c r="E285" s="7" t="s">
        <v>594</v>
      </c>
      <c r="F285" s="7" t="s">
        <v>688</v>
      </c>
      <c r="G285" s="7" t="s">
        <v>837</v>
      </c>
      <c r="H285" s="8">
        <v>1</v>
      </c>
      <c r="I285" s="8">
        <f t="shared" si="4"/>
        <v>658.82</v>
      </c>
      <c r="J285" s="10">
        <v>658.82</v>
      </c>
    </row>
    <row r="286" spans="1:10" ht="22.35" customHeight="1" outlineLevel="4">
      <c r="A286"/>
      <c r="B286" s="4"/>
      <c r="C286" s="5"/>
      <c r="D286" s="6"/>
      <c r="E286" s="7" t="s">
        <v>596</v>
      </c>
      <c r="F286" s="7" t="s">
        <v>687</v>
      </c>
      <c r="G286" s="7" t="s">
        <v>837</v>
      </c>
      <c r="H286" s="8">
        <v>1</v>
      </c>
      <c r="I286" s="8">
        <f t="shared" si="4"/>
        <v>711.16</v>
      </c>
      <c r="J286" s="10">
        <v>711.16</v>
      </c>
    </row>
    <row r="287" spans="1:10" ht="22.35" customHeight="1" outlineLevel="4">
      <c r="A287"/>
      <c r="B287" s="4"/>
      <c r="C287" s="5"/>
      <c r="D287" s="6"/>
      <c r="E287" s="7" t="s">
        <v>362</v>
      </c>
      <c r="F287" s="7" t="s">
        <v>686</v>
      </c>
      <c r="G287" s="7" t="s">
        <v>837</v>
      </c>
      <c r="H287" s="8">
        <v>1</v>
      </c>
      <c r="I287" s="8">
        <f t="shared" si="4"/>
        <v>549.99</v>
      </c>
      <c r="J287" s="10">
        <v>549.99</v>
      </c>
    </row>
    <row r="288" spans="1:10" ht="22.35" customHeight="1" outlineLevel="4">
      <c r="A288"/>
      <c r="B288" s="4"/>
      <c r="C288" s="5"/>
      <c r="D288" s="6"/>
      <c r="E288" s="7" t="s">
        <v>362</v>
      </c>
      <c r="F288" s="7" t="s">
        <v>482</v>
      </c>
      <c r="G288" s="7" t="s">
        <v>421</v>
      </c>
      <c r="H288" s="8">
        <v>1</v>
      </c>
      <c r="I288" s="8">
        <f t="shared" si="4"/>
        <v>275.83</v>
      </c>
      <c r="J288" s="10">
        <v>275.83</v>
      </c>
    </row>
    <row r="289" spans="1:10" ht="22.35" customHeight="1" outlineLevel="4">
      <c r="A289"/>
      <c r="B289" s="4"/>
      <c r="C289" s="5"/>
      <c r="D289" s="6"/>
      <c r="E289" s="7" t="s">
        <v>362</v>
      </c>
      <c r="F289" s="7" t="s">
        <v>482</v>
      </c>
      <c r="G289" s="7" t="s">
        <v>422</v>
      </c>
      <c r="H289" s="8">
        <v>1</v>
      </c>
      <c r="I289" s="8">
        <f t="shared" si="4"/>
        <v>275.83</v>
      </c>
      <c r="J289" s="10">
        <v>275.83</v>
      </c>
    </row>
    <row r="290" spans="1:10" ht="22.35" customHeight="1" outlineLevel="4">
      <c r="A290"/>
      <c r="B290" s="4"/>
      <c r="C290" s="5"/>
      <c r="D290" s="6"/>
      <c r="E290" s="7" t="s">
        <v>377</v>
      </c>
      <c r="F290" s="7" t="s">
        <v>483</v>
      </c>
      <c r="G290" s="7" t="s">
        <v>423</v>
      </c>
      <c r="H290" s="8">
        <v>1</v>
      </c>
      <c r="I290" s="8">
        <f t="shared" si="4"/>
        <v>300.83999999999997</v>
      </c>
      <c r="J290" s="10">
        <v>300.83999999999997</v>
      </c>
    </row>
    <row r="291" spans="1:10" ht="22.35" customHeight="1" outlineLevel="4">
      <c r="A291"/>
      <c r="B291" s="4"/>
      <c r="C291" s="5"/>
      <c r="D291" s="6"/>
      <c r="E291" s="7" t="s">
        <v>378</v>
      </c>
      <c r="F291" s="7">
        <v>1121600600</v>
      </c>
      <c r="G291" s="7" t="s">
        <v>424</v>
      </c>
      <c r="H291" s="8">
        <v>2</v>
      </c>
      <c r="I291" s="8">
        <f t="shared" si="4"/>
        <v>80.17</v>
      </c>
      <c r="J291" s="10">
        <v>160.34</v>
      </c>
    </row>
    <row r="292" spans="1:10" ht="13.35" customHeight="1" outlineLevel="4">
      <c r="A292"/>
      <c r="B292" s="4"/>
      <c r="C292" s="5"/>
      <c r="D292" s="6"/>
      <c r="E292" s="7" t="s">
        <v>342</v>
      </c>
      <c r="F292" s="7" t="s">
        <v>484</v>
      </c>
      <c r="G292" s="7" t="s">
        <v>425</v>
      </c>
      <c r="H292" s="8">
        <v>1</v>
      </c>
      <c r="I292" s="8">
        <f t="shared" si="4"/>
        <v>455.28</v>
      </c>
      <c r="J292" s="10">
        <v>455.28</v>
      </c>
    </row>
    <row r="293" spans="1:10" ht="22.35" customHeight="1" outlineLevel="4">
      <c r="A293"/>
      <c r="B293" s="4"/>
      <c r="C293" s="5"/>
      <c r="D293" s="6"/>
      <c r="E293" s="7" t="s">
        <v>379</v>
      </c>
      <c r="F293" s="7">
        <v>30220001</v>
      </c>
      <c r="G293" s="7" t="s">
        <v>426</v>
      </c>
      <c r="H293" s="8">
        <v>1</v>
      </c>
      <c r="I293" s="8">
        <f t="shared" si="4"/>
        <v>88.9</v>
      </c>
      <c r="J293" s="10">
        <v>88.9</v>
      </c>
    </row>
    <row r="294" spans="1:10" ht="22.35" customHeight="1" outlineLevel="4">
      <c r="A294"/>
      <c r="B294" s="4"/>
      <c r="C294" s="5"/>
      <c r="D294" s="6"/>
      <c r="E294" s="7" t="s">
        <v>177</v>
      </c>
      <c r="F294" s="7" t="s">
        <v>520</v>
      </c>
      <c r="G294" s="7" t="s">
        <v>427</v>
      </c>
      <c r="H294" s="8">
        <v>1</v>
      </c>
      <c r="I294" s="8">
        <f t="shared" si="4"/>
        <v>3289.14</v>
      </c>
      <c r="J294" s="9">
        <v>3289.14</v>
      </c>
    </row>
    <row r="295" spans="1:10" ht="22.35" customHeight="1" outlineLevel="4">
      <c r="A295"/>
      <c r="B295" s="4"/>
      <c r="C295" s="5"/>
      <c r="D295" s="6"/>
      <c r="E295" s="7" t="s">
        <v>212</v>
      </c>
      <c r="F295" s="7">
        <v>90412043</v>
      </c>
      <c r="G295" s="7" t="s">
        <v>428</v>
      </c>
      <c r="H295" s="8">
        <v>1</v>
      </c>
      <c r="I295" s="8">
        <f t="shared" si="4"/>
        <v>491</v>
      </c>
      <c r="J295" s="10">
        <v>491</v>
      </c>
    </row>
    <row r="296" spans="1:10" ht="22.35" customHeight="1" outlineLevel="4">
      <c r="A296"/>
      <c r="B296" s="4"/>
      <c r="C296" s="5"/>
      <c r="D296" s="6"/>
      <c r="E296" s="7" t="s">
        <v>380</v>
      </c>
      <c r="F296" s="7">
        <v>81229407547</v>
      </c>
      <c r="G296" s="7" t="s">
        <v>429</v>
      </c>
      <c r="H296" s="8">
        <v>7</v>
      </c>
      <c r="I296" s="8">
        <f t="shared" si="4"/>
        <v>467.73999999999995</v>
      </c>
      <c r="J296" s="9">
        <v>3274.18</v>
      </c>
    </row>
    <row r="297" spans="1:10" ht="22.35" customHeight="1" outlineLevel="4">
      <c r="A297"/>
      <c r="B297" s="4"/>
      <c r="C297" s="5"/>
      <c r="D297" s="6"/>
      <c r="E297" s="7" t="s">
        <v>381</v>
      </c>
      <c r="F297" s="7" t="s">
        <v>521</v>
      </c>
      <c r="G297" s="7" t="s">
        <v>430</v>
      </c>
      <c r="H297" s="8">
        <v>11</v>
      </c>
      <c r="I297" s="8">
        <f t="shared" si="4"/>
        <v>2170.88</v>
      </c>
      <c r="J297" s="9">
        <v>23879.68</v>
      </c>
    </row>
    <row r="298" spans="1:10" ht="22.35" customHeight="1" outlineLevel="4">
      <c r="A298"/>
      <c r="B298" s="4"/>
      <c r="C298" s="5"/>
      <c r="D298" s="6"/>
      <c r="E298" s="7" t="s">
        <v>179</v>
      </c>
      <c r="F298" s="7">
        <v>8972</v>
      </c>
      <c r="G298" s="7" t="s">
        <v>403</v>
      </c>
      <c r="H298" s="8">
        <v>2</v>
      </c>
      <c r="I298" s="8">
        <f t="shared" si="4"/>
        <v>371.37</v>
      </c>
      <c r="J298" s="10">
        <v>742.74</v>
      </c>
    </row>
    <row r="299" spans="1:10" ht="22.35" customHeight="1" outlineLevel="4">
      <c r="A299"/>
      <c r="B299" s="4"/>
      <c r="C299" s="5"/>
      <c r="D299" s="6"/>
      <c r="E299" s="7" t="s">
        <v>179</v>
      </c>
      <c r="F299" s="7">
        <v>32600</v>
      </c>
      <c r="G299" s="7" t="s">
        <v>402</v>
      </c>
      <c r="H299" s="8">
        <v>1</v>
      </c>
      <c r="I299" s="8">
        <f t="shared" si="4"/>
        <v>486.02</v>
      </c>
      <c r="J299" s="10">
        <v>486.02</v>
      </c>
    </row>
    <row r="300" spans="1:10" ht="22.35" customHeight="1" outlineLevel="4">
      <c r="A300"/>
      <c r="B300" s="4"/>
      <c r="C300" s="5"/>
      <c r="D300" s="6"/>
      <c r="E300" s="7" t="s">
        <v>332</v>
      </c>
      <c r="F300" s="7" t="s">
        <v>522</v>
      </c>
      <c r="G300" s="7" t="s">
        <v>401</v>
      </c>
      <c r="H300" s="8">
        <v>1</v>
      </c>
      <c r="I300" s="8">
        <f t="shared" si="4"/>
        <v>127.11</v>
      </c>
      <c r="J300" s="10">
        <v>127.11</v>
      </c>
    </row>
    <row r="301" spans="1:10" ht="13.35" customHeight="1" outlineLevel="4">
      <c r="A301"/>
      <c r="B301" s="4"/>
      <c r="C301" s="5"/>
      <c r="D301" s="6"/>
      <c r="E301" s="7" t="s">
        <v>42</v>
      </c>
      <c r="F301" s="7" t="s">
        <v>523</v>
      </c>
      <c r="G301" s="7" t="s">
        <v>400</v>
      </c>
      <c r="H301" s="8">
        <v>8</v>
      </c>
      <c r="I301" s="8">
        <f t="shared" si="4"/>
        <v>16.62</v>
      </c>
      <c r="J301" s="10">
        <v>132.96</v>
      </c>
    </row>
    <row r="302" spans="1:10" ht="22.35" customHeight="1" outlineLevel="4">
      <c r="A302"/>
      <c r="B302" s="4"/>
      <c r="C302" s="5"/>
      <c r="D302" s="6"/>
      <c r="E302" s="7" t="s">
        <v>177</v>
      </c>
      <c r="F302" s="7" t="s">
        <v>524</v>
      </c>
      <c r="G302" s="7" t="s">
        <v>399</v>
      </c>
      <c r="H302" s="8">
        <v>1</v>
      </c>
      <c r="I302" s="8">
        <f t="shared" si="4"/>
        <v>2033.69</v>
      </c>
      <c r="J302" s="9">
        <v>2033.69</v>
      </c>
    </row>
    <row r="303" spans="1:10" ht="22.35" customHeight="1" outlineLevel="4">
      <c r="A303"/>
      <c r="B303" s="4"/>
      <c r="C303" s="5"/>
      <c r="D303" s="6"/>
      <c r="E303" s="7" t="s">
        <v>333</v>
      </c>
      <c r="F303" s="7" t="s">
        <v>525</v>
      </c>
      <c r="G303" s="7" t="s">
        <v>398</v>
      </c>
      <c r="H303" s="8">
        <v>1</v>
      </c>
      <c r="I303" s="8">
        <f t="shared" si="4"/>
        <v>242.59</v>
      </c>
      <c r="J303" s="10">
        <v>242.59</v>
      </c>
    </row>
    <row r="304" spans="1:10" ht="13.35" customHeight="1" outlineLevel="4">
      <c r="A304"/>
      <c r="B304" s="4"/>
      <c r="C304" s="5"/>
      <c r="D304" s="6"/>
      <c r="E304" s="7" t="s">
        <v>335</v>
      </c>
      <c r="F304" s="7">
        <v>1501</v>
      </c>
      <c r="G304" s="7" t="s">
        <v>397</v>
      </c>
      <c r="H304" s="8">
        <v>1</v>
      </c>
      <c r="I304" s="8">
        <f t="shared" si="4"/>
        <v>2490.7399999999998</v>
      </c>
      <c r="J304" s="9">
        <v>2490.7399999999998</v>
      </c>
    </row>
    <row r="305" spans="1:10" ht="22.35" customHeight="1" outlineLevel="4">
      <c r="A305"/>
      <c r="B305" s="4"/>
      <c r="C305" s="5"/>
      <c r="D305" s="6"/>
      <c r="E305" s="7" t="s">
        <v>185</v>
      </c>
      <c r="F305" s="7">
        <v>2902003</v>
      </c>
      <c r="G305" s="7" t="s">
        <v>395</v>
      </c>
      <c r="H305" s="8">
        <v>1</v>
      </c>
      <c r="I305" s="8">
        <f t="shared" si="4"/>
        <v>348.11</v>
      </c>
      <c r="J305" s="10">
        <v>348.11</v>
      </c>
    </row>
    <row r="306" spans="1:10" ht="22.35" customHeight="1" outlineLevel="4">
      <c r="A306"/>
      <c r="B306" s="4"/>
      <c r="C306" s="5"/>
      <c r="D306" s="6"/>
      <c r="E306" s="7" t="s">
        <v>334</v>
      </c>
      <c r="F306" s="7" t="s">
        <v>526</v>
      </c>
      <c r="G306" s="7" t="s">
        <v>396</v>
      </c>
      <c r="H306" s="8">
        <v>1</v>
      </c>
      <c r="I306" s="8">
        <f t="shared" si="4"/>
        <v>357.25</v>
      </c>
      <c r="J306" s="10">
        <v>357.25</v>
      </c>
    </row>
    <row r="307" spans="1:10" ht="13.35" customHeight="1" outlineLevel="4">
      <c r="A307"/>
      <c r="B307" s="4"/>
      <c r="C307" s="5"/>
      <c r="D307" s="6"/>
      <c r="E307" s="7" t="s">
        <v>319</v>
      </c>
      <c r="F307" s="7" t="s">
        <v>527</v>
      </c>
      <c r="G307" s="7" t="s">
        <v>393</v>
      </c>
      <c r="H307" s="8">
        <v>1</v>
      </c>
      <c r="I307" s="8">
        <f t="shared" si="4"/>
        <v>792.58</v>
      </c>
      <c r="J307" s="10">
        <v>792.58</v>
      </c>
    </row>
    <row r="308" spans="1:10" ht="13.35" customHeight="1" outlineLevel="4">
      <c r="A308"/>
      <c r="B308" s="4"/>
      <c r="C308" s="5"/>
      <c r="D308" s="6"/>
      <c r="E308" s="7" t="s">
        <v>319</v>
      </c>
      <c r="F308" s="7" t="s">
        <v>528</v>
      </c>
      <c r="G308" s="7" t="s">
        <v>393</v>
      </c>
      <c r="H308" s="8">
        <v>1</v>
      </c>
      <c r="I308" s="8">
        <f t="shared" si="4"/>
        <v>792.58</v>
      </c>
      <c r="J308" s="10">
        <v>792.58</v>
      </c>
    </row>
    <row r="309" spans="1:10" ht="13.35" customHeight="1" outlineLevel="4">
      <c r="A309"/>
      <c r="B309" s="4"/>
      <c r="C309" s="5"/>
      <c r="D309" s="6"/>
      <c r="E309" s="7" t="s">
        <v>321</v>
      </c>
      <c r="F309" s="7" t="s">
        <v>530</v>
      </c>
      <c r="G309" s="7" t="s">
        <v>393</v>
      </c>
      <c r="H309" s="8">
        <v>1</v>
      </c>
      <c r="I309" s="8">
        <f t="shared" si="4"/>
        <v>500.14</v>
      </c>
      <c r="J309" s="10">
        <v>500.14</v>
      </c>
    </row>
    <row r="310" spans="1:10" ht="13.35" customHeight="1" outlineLevel="4">
      <c r="A310"/>
      <c r="B310" s="4"/>
      <c r="C310" s="5"/>
      <c r="D310" s="6"/>
      <c r="E310" s="7" t="s">
        <v>321</v>
      </c>
      <c r="F310" s="7" t="s">
        <v>529</v>
      </c>
      <c r="G310" s="7" t="s">
        <v>393</v>
      </c>
      <c r="H310" s="8">
        <v>1</v>
      </c>
      <c r="I310" s="8">
        <f t="shared" si="4"/>
        <v>500.14</v>
      </c>
      <c r="J310" s="10">
        <v>500.14</v>
      </c>
    </row>
    <row r="311" spans="1:10" ht="13.35" customHeight="1" outlineLevel="4">
      <c r="A311"/>
      <c r="B311" s="4"/>
      <c r="C311" s="5"/>
      <c r="D311" s="6"/>
      <c r="E311" s="7" t="s">
        <v>331</v>
      </c>
      <c r="F311" s="7">
        <v>5032551</v>
      </c>
      <c r="G311" s="7" t="s">
        <v>393</v>
      </c>
      <c r="H311" s="8">
        <v>1</v>
      </c>
      <c r="I311" s="8">
        <f t="shared" si="4"/>
        <v>402.94</v>
      </c>
      <c r="J311" s="10">
        <v>402.94</v>
      </c>
    </row>
    <row r="312" spans="1:10" ht="22.35" customHeight="1" outlineLevel="4">
      <c r="A312"/>
      <c r="B312" s="4"/>
      <c r="C312" s="5"/>
      <c r="D312" s="6"/>
      <c r="E312" s="7" t="s">
        <v>330</v>
      </c>
      <c r="F312" s="7">
        <v>19880</v>
      </c>
      <c r="G312" s="7" t="s">
        <v>393</v>
      </c>
      <c r="H312" s="8">
        <v>1</v>
      </c>
      <c r="I312" s="8">
        <f t="shared" si="4"/>
        <v>400.45</v>
      </c>
      <c r="J312" s="10">
        <v>400.45</v>
      </c>
    </row>
    <row r="313" spans="1:10" ht="22.35" customHeight="1" outlineLevel="4">
      <c r="A313"/>
      <c r="B313" s="4"/>
      <c r="C313" s="5"/>
      <c r="D313" s="6"/>
      <c r="E313" s="7" t="s">
        <v>329</v>
      </c>
      <c r="F313" s="7" t="s">
        <v>531</v>
      </c>
      <c r="G313" s="7" t="s">
        <v>393</v>
      </c>
      <c r="H313" s="8">
        <v>1</v>
      </c>
      <c r="I313" s="8">
        <f t="shared" si="4"/>
        <v>670.46</v>
      </c>
      <c r="J313" s="10">
        <v>670.46</v>
      </c>
    </row>
    <row r="314" spans="1:10" ht="13.35" customHeight="1" outlineLevel="4">
      <c r="A314"/>
      <c r="B314" s="4"/>
      <c r="C314" s="5"/>
      <c r="D314" s="6"/>
      <c r="E314" s="7" t="s">
        <v>320</v>
      </c>
      <c r="F314" s="7" t="s">
        <v>532</v>
      </c>
      <c r="G314" s="7" t="s">
        <v>394</v>
      </c>
      <c r="H314" s="8">
        <v>1</v>
      </c>
      <c r="I314" s="8">
        <f t="shared" si="4"/>
        <v>1330.11</v>
      </c>
      <c r="J314" s="9">
        <v>1330.11</v>
      </c>
    </row>
    <row r="315" spans="1:10" ht="13.35" customHeight="1" outlineLevel="4">
      <c r="A315"/>
      <c r="B315" s="4"/>
      <c r="C315" s="5"/>
      <c r="D315" s="6"/>
      <c r="E315" s="7" t="s">
        <v>320</v>
      </c>
      <c r="F315" s="7" t="s">
        <v>533</v>
      </c>
      <c r="G315" s="7" t="s">
        <v>394</v>
      </c>
      <c r="H315" s="8">
        <v>1</v>
      </c>
      <c r="I315" s="8">
        <f t="shared" si="4"/>
        <v>925.51</v>
      </c>
      <c r="J315" s="10">
        <v>925.51</v>
      </c>
    </row>
    <row r="316" spans="1:10" ht="13.35" customHeight="1" outlineLevel="4">
      <c r="A316"/>
      <c r="B316" s="4"/>
      <c r="C316" s="5"/>
      <c r="D316" s="6"/>
      <c r="E316" s="7" t="s">
        <v>320</v>
      </c>
      <c r="F316" s="7" t="s">
        <v>534</v>
      </c>
      <c r="G316" s="7" t="s">
        <v>394</v>
      </c>
      <c r="H316" s="8">
        <v>1</v>
      </c>
      <c r="I316" s="8">
        <f t="shared" si="4"/>
        <v>1950.72</v>
      </c>
      <c r="J316" s="9">
        <v>1950.72</v>
      </c>
    </row>
    <row r="317" spans="1:10" ht="13.35" customHeight="1" outlineLevel="4">
      <c r="A317"/>
      <c r="B317" s="4"/>
      <c r="C317" s="5"/>
      <c r="D317" s="6"/>
      <c r="E317" s="7" t="s">
        <v>328</v>
      </c>
      <c r="F317" s="7" t="s">
        <v>535</v>
      </c>
      <c r="G317" s="7" t="s">
        <v>394</v>
      </c>
      <c r="H317" s="8">
        <v>1</v>
      </c>
      <c r="I317" s="8">
        <f t="shared" si="4"/>
        <v>1947.35</v>
      </c>
      <c r="J317" s="9">
        <v>1947.35</v>
      </c>
    </row>
    <row r="318" spans="1:10" ht="13.35" customHeight="1" outlineLevel="4">
      <c r="A318"/>
      <c r="B318" s="4"/>
      <c r="C318" s="5"/>
      <c r="D318" s="6"/>
      <c r="E318" s="7" t="s">
        <v>327</v>
      </c>
      <c r="F318" s="7" t="s">
        <v>538</v>
      </c>
      <c r="G318" s="7" t="s">
        <v>404</v>
      </c>
      <c r="H318" s="8">
        <v>1</v>
      </c>
      <c r="I318" s="8">
        <f t="shared" si="4"/>
        <v>3512.62</v>
      </c>
      <c r="J318" s="9">
        <v>3512.62</v>
      </c>
    </row>
    <row r="319" spans="1:10" ht="13.35" customHeight="1" outlineLevel="4">
      <c r="A319"/>
      <c r="B319" s="4"/>
      <c r="C319" s="5"/>
      <c r="D319" s="6"/>
      <c r="E319" s="7" t="s">
        <v>326</v>
      </c>
      <c r="F319" s="7" t="s">
        <v>537</v>
      </c>
      <c r="G319" s="7" t="s">
        <v>405</v>
      </c>
      <c r="H319" s="8">
        <v>1</v>
      </c>
      <c r="I319" s="8">
        <f t="shared" si="4"/>
        <v>3056.51</v>
      </c>
      <c r="J319" s="9">
        <v>3056.51</v>
      </c>
    </row>
    <row r="320" spans="1:10" ht="13.35" customHeight="1" outlineLevel="4">
      <c r="A320"/>
      <c r="B320" s="4"/>
      <c r="C320" s="5"/>
      <c r="D320" s="6"/>
      <c r="E320" s="7" t="s">
        <v>325</v>
      </c>
      <c r="F320" s="7">
        <v>533003420</v>
      </c>
      <c r="G320" s="7" t="s">
        <v>431</v>
      </c>
      <c r="H320" s="8">
        <v>1</v>
      </c>
      <c r="I320" s="8">
        <f t="shared" si="4"/>
        <v>3127.13</v>
      </c>
      <c r="J320" s="9">
        <v>3127.13</v>
      </c>
    </row>
    <row r="321" spans="1:10" ht="13.35" customHeight="1" outlineLevel="4">
      <c r="A321"/>
      <c r="B321" s="4"/>
      <c r="C321" s="5"/>
      <c r="D321" s="6"/>
      <c r="E321" s="7" t="s">
        <v>325</v>
      </c>
      <c r="F321" s="7">
        <v>534011620</v>
      </c>
      <c r="G321" s="7" t="s">
        <v>432</v>
      </c>
      <c r="H321" s="8">
        <v>1</v>
      </c>
      <c r="I321" s="8">
        <f t="shared" si="4"/>
        <v>2117.71</v>
      </c>
      <c r="J321" s="9">
        <v>2117.71</v>
      </c>
    </row>
    <row r="322" spans="1:10" ht="13.35" customHeight="1" outlineLevel="4">
      <c r="A322"/>
      <c r="B322" s="4"/>
      <c r="C322" s="5"/>
      <c r="D322" s="6"/>
      <c r="E322" s="7" t="s">
        <v>324</v>
      </c>
      <c r="F322" s="7">
        <v>55717</v>
      </c>
      <c r="G322" s="7" t="s">
        <v>433</v>
      </c>
      <c r="H322" s="8">
        <v>1</v>
      </c>
      <c r="I322" s="8">
        <f t="shared" si="4"/>
        <v>2117.71</v>
      </c>
      <c r="J322" s="9">
        <v>2117.71</v>
      </c>
    </row>
    <row r="323" spans="1:10" ht="22.35" customHeight="1" outlineLevel="4">
      <c r="A323"/>
      <c r="B323" s="4"/>
      <c r="C323" s="5"/>
      <c r="D323" s="6"/>
      <c r="E323" s="7" t="s">
        <v>322</v>
      </c>
      <c r="F323" s="7" t="s">
        <v>536</v>
      </c>
      <c r="G323" s="7" t="s">
        <v>434</v>
      </c>
      <c r="H323" s="8">
        <v>1</v>
      </c>
      <c r="I323" s="8">
        <f t="shared" si="4"/>
        <v>681.26</v>
      </c>
      <c r="J323" s="10">
        <v>681.26</v>
      </c>
    </row>
    <row r="324" spans="1:10" ht="13.35" customHeight="1" outlineLevel="4">
      <c r="A324"/>
      <c r="B324" s="4"/>
      <c r="C324" s="5"/>
      <c r="D324" s="6"/>
      <c r="E324" s="7" t="s">
        <v>323</v>
      </c>
      <c r="F324" s="7">
        <v>8441681</v>
      </c>
      <c r="G324" s="7" t="s">
        <v>435</v>
      </c>
      <c r="H324" s="8">
        <v>1</v>
      </c>
      <c r="I324" s="8">
        <f t="shared" si="4"/>
        <v>582</v>
      </c>
      <c r="J324" s="10">
        <v>582</v>
      </c>
    </row>
    <row r="325" spans="1:10" ht="13.35" customHeight="1" outlineLevel="4">
      <c r="A325"/>
      <c r="B325" s="4"/>
      <c r="C325" s="5"/>
      <c r="D325" s="6"/>
      <c r="E325" s="7" t="s">
        <v>319</v>
      </c>
      <c r="F325" s="7" t="s">
        <v>539</v>
      </c>
      <c r="G325" s="7" t="s">
        <v>436</v>
      </c>
      <c r="H325" s="8">
        <v>2</v>
      </c>
      <c r="I325" s="8">
        <f t="shared" si="4"/>
        <v>358.08</v>
      </c>
      <c r="J325" s="10">
        <v>716.16</v>
      </c>
    </row>
    <row r="326" spans="1:10" ht="13.35" customHeight="1" outlineLevel="4">
      <c r="A326"/>
      <c r="B326" s="4"/>
      <c r="C326" s="5"/>
      <c r="D326" s="6"/>
      <c r="E326" s="7" t="s">
        <v>321</v>
      </c>
      <c r="F326" s="7" t="s">
        <v>540</v>
      </c>
      <c r="G326" s="7" t="s">
        <v>436</v>
      </c>
      <c r="H326" s="8">
        <v>1</v>
      </c>
      <c r="I326" s="8">
        <f t="shared" si="4"/>
        <v>707.84</v>
      </c>
      <c r="J326" s="10">
        <v>707.84</v>
      </c>
    </row>
    <row r="327" spans="1:10" ht="22.35" customHeight="1" outlineLevel="4">
      <c r="A327"/>
      <c r="B327" s="4"/>
      <c r="C327" s="5"/>
      <c r="D327" s="6"/>
      <c r="E327" s="7" t="s">
        <v>336</v>
      </c>
      <c r="F327" s="20">
        <v>1160103269</v>
      </c>
      <c r="G327" s="7" t="s">
        <v>437</v>
      </c>
      <c r="H327" s="8">
        <v>1</v>
      </c>
      <c r="I327" s="8">
        <f t="shared" si="4"/>
        <v>534.20000000000005</v>
      </c>
      <c r="J327" s="10">
        <v>534.20000000000005</v>
      </c>
    </row>
    <row r="328" spans="1:10" ht="22.35" customHeight="1" outlineLevel="4">
      <c r="A328"/>
      <c r="B328" s="4"/>
      <c r="C328" s="5"/>
      <c r="D328" s="6"/>
      <c r="E328" s="7" t="s">
        <v>337</v>
      </c>
      <c r="F328" s="7" t="s">
        <v>541</v>
      </c>
      <c r="G328" s="7" t="s">
        <v>438</v>
      </c>
      <c r="H328" s="8">
        <v>1</v>
      </c>
      <c r="I328" s="8">
        <f t="shared" si="4"/>
        <v>559.96</v>
      </c>
      <c r="J328" s="10">
        <v>559.96</v>
      </c>
    </row>
    <row r="329" spans="1:10" ht="22.35" customHeight="1" outlineLevel="4">
      <c r="A329"/>
      <c r="B329" s="4"/>
      <c r="C329" s="5"/>
      <c r="D329" s="6"/>
      <c r="E329" s="7" t="s">
        <v>338</v>
      </c>
      <c r="F329" s="7" t="s">
        <v>542</v>
      </c>
      <c r="G329" s="7" t="s">
        <v>439</v>
      </c>
      <c r="H329" s="8">
        <v>1</v>
      </c>
      <c r="I329" s="8">
        <f t="shared" si="4"/>
        <v>2823.51</v>
      </c>
      <c r="J329" s="9">
        <v>2823.51</v>
      </c>
    </row>
    <row r="330" spans="1:10" ht="13.35" customHeight="1" outlineLevel="4">
      <c r="A330"/>
      <c r="B330" s="4"/>
      <c r="C330" s="5"/>
      <c r="D330" s="6"/>
      <c r="E330" s="7" t="s">
        <v>339</v>
      </c>
      <c r="F330" s="7" t="s">
        <v>339</v>
      </c>
      <c r="G330" s="7" t="s">
        <v>440</v>
      </c>
      <c r="H330" s="8">
        <v>1</v>
      </c>
      <c r="I330" s="8">
        <f t="shared" si="4"/>
        <v>294.93</v>
      </c>
      <c r="J330" s="10">
        <v>294.93</v>
      </c>
    </row>
    <row r="331" spans="1:10" ht="13.35" customHeight="1" outlineLevel="4">
      <c r="A331"/>
      <c r="B331" s="4"/>
      <c r="C331" s="5"/>
      <c r="D331" s="6"/>
      <c r="E331" s="7" t="s">
        <v>340</v>
      </c>
      <c r="F331" s="7" t="s">
        <v>543</v>
      </c>
      <c r="G331" s="7" t="s">
        <v>441</v>
      </c>
      <c r="H331" s="8">
        <v>1</v>
      </c>
      <c r="I331" s="8">
        <f t="shared" si="4"/>
        <v>94.71</v>
      </c>
      <c r="J331" s="10">
        <v>94.71</v>
      </c>
    </row>
    <row r="332" spans="1:10" ht="22.35" customHeight="1" outlineLevel="4">
      <c r="A332"/>
      <c r="B332" s="4"/>
      <c r="C332" s="5"/>
      <c r="D332" s="6"/>
      <c r="E332" s="7" t="s">
        <v>341</v>
      </c>
      <c r="F332" s="7" t="s">
        <v>544</v>
      </c>
      <c r="G332" s="7" t="s">
        <v>442</v>
      </c>
      <c r="H332" s="8">
        <v>8</v>
      </c>
      <c r="I332" s="8">
        <f t="shared" si="4"/>
        <v>20.77</v>
      </c>
      <c r="J332" s="10">
        <v>166.16</v>
      </c>
    </row>
    <row r="333" spans="1:10" ht="13.35" customHeight="1" outlineLevel="4">
      <c r="A333"/>
      <c r="B333" s="4"/>
      <c r="C333" s="5"/>
      <c r="D333" s="6"/>
      <c r="E333" s="7" t="s">
        <v>338</v>
      </c>
      <c r="F333" s="7" t="s">
        <v>545</v>
      </c>
      <c r="G333" s="7" t="s">
        <v>443</v>
      </c>
      <c r="H333" s="8">
        <v>1</v>
      </c>
      <c r="I333" s="8">
        <f t="shared" ref="I333:I396" si="5">J333/H333</f>
        <v>1431.76</v>
      </c>
      <c r="J333" s="9">
        <v>1431.76</v>
      </c>
    </row>
    <row r="334" spans="1:10" ht="22.35" customHeight="1" outlineLevel="4">
      <c r="A334"/>
      <c r="B334" s="4"/>
      <c r="C334" s="5"/>
      <c r="D334" s="6"/>
      <c r="E334" s="7" t="s">
        <v>342</v>
      </c>
      <c r="F334" s="7" t="s">
        <v>546</v>
      </c>
      <c r="G334" s="7" t="s">
        <v>444</v>
      </c>
      <c r="H334" s="8">
        <v>1</v>
      </c>
      <c r="I334" s="8">
        <f t="shared" si="5"/>
        <v>2818.07</v>
      </c>
      <c r="J334" s="9">
        <v>2818.07</v>
      </c>
    </row>
    <row r="335" spans="1:10" ht="22.35" customHeight="1" outlineLevel="4">
      <c r="A335"/>
      <c r="B335" s="4"/>
      <c r="C335" s="5"/>
      <c r="D335" s="6"/>
      <c r="E335" s="7" t="s">
        <v>343</v>
      </c>
      <c r="F335" s="7" t="s">
        <v>547</v>
      </c>
      <c r="G335" s="7" t="s">
        <v>445</v>
      </c>
      <c r="H335" s="8">
        <v>1</v>
      </c>
      <c r="I335" s="8">
        <f t="shared" si="5"/>
        <v>800.06</v>
      </c>
      <c r="J335" s="10">
        <v>800.06</v>
      </c>
    </row>
    <row r="336" spans="1:10" ht="22.35" customHeight="1" outlineLevel="4">
      <c r="A336"/>
      <c r="B336" s="4"/>
      <c r="C336" s="5"/>
      <c r="D336" s="6"/>
      <c r="E336" s="7" t="s">
        <v>212</v>
      </c>
      <c r="F336" s="7">
        <v>90343956</v>
      </c>
      <c r="G336" s="7" t="s">
        <v>446</v>
      </c>
      <c r="H336" s="8">
        <v>8</v>
      </c>
      <c r="I336" s="8">
        <f t="shared" si="5"/>
        <v>29.91</v>
      </c>
      <c r="J336" s="10">
        <v>239.28</v>
      </c>
    </row>
    <row r="337" spans="1:10" ht="13.35" customHeight="1" outlineLevel="4">
      <c r="A337"/>
      <c r="B337" s="4"/>
      <c r="C337" s="5"/>
      <c r="D337" s="6"/>
      <c r="E337" s="7" t="s">
        <v>344</v>
      </c>
      <c r="F337" s="7">
        <v>96316635</v>
      </c>
      <c r="G337" s="7" t="s">
        <v>447</v>
      </c>
      <c r="H337" s="8">
        <v>1</v>
      </c>
      <c r="I337" s="8">
        <f t="shared" si="5"/>
        <v>474.39</v>
      </c>
      <c r="J337" s="10">
        <v>474.39</v>
      </c>
    </row>
    <row r="338" spans="1:10" ht="13.35" customHeight="1" outlineLevel="4">
      <c r="A338"/>
      <c r="B338" s="4"/>
      <c r="C338" s="5"/>
      <c r="D338" s="6"/>
      <c r="E338" s="7" t="s">
        <v>177</v>
      </c>
      <c r="F338" s="7" t="s">
        <v>552</v>
      </c>
      <c r="G338" s="7" t="s">
        <v>447</v>
      </c>
      <c r="H338" s="8">
        <v>2</v>
      </c>
      <c r="I338" s="8">
        <f t="shared" si="5"/>
        <v>759.35</v>
      </c>
      <c r="J338" s="9">
        <v>1518.7</v>
      </c>
    </row>
    <row r="339" spans="1:10" ht="22.35" customHeight="1" outlineLevel="4">
      <c r="A339"/>
      <c r="B339" s="4"/>
      <c r="C339" s="5"/>
      <c r="D339" s="6"/>
      <c r="E339" s="7" t="s">
        <v>86</v>
      </c>
      <c r="F339" s="7">
        <v>1120905531</v>
      </c>
      <c r="G339" s="7" t="s">
        <v>448</v>
      </c>
      <c r="H339" s="8">
        <v>1</v>
      </c>
      <c r="I339" s="8">
        <f t="shared" si="5"/>
        <v>795.91</v>
      </c>
      <c r="J339" s="10">
        <v>795.91</v>
      </c>
    </row>
    <row r="340" spans="1:10" ht="13.35" customHeight="1" outlineLevel="4">
      <c r="A340"/>
      <c r="B340" s="4"/>
      <c r="C340" s="5"/>
      <c r="D340" s="6"/>
      <c r="E340" s="7" t="s">
        <v>345</v>
      </c>
      <c r="F340" s="7" t="s">
        <v>551</v>
      </c>
      <c r="G340" s="7" t="s">
        <v>449</v>
      </c>
      <c r="H340" s="8">
        <v>1</v>
      </c>
      <c r="I340" s="8">
        <f t="shared" si="5"/>
        <v>1225.43</v>
      </c>
      <c r="J340" s="9">
        <v>1225.43</v>
      </c>
    </row>
    <row r="341" spans="1:10" ht="22.35" customHeight="1" outlineLevel="4">
      <c r="A341"/>
      <c r="B341" s="4"/>
      <c r="C341" s="5"/>
      <c r="D341" s="6"/>
      <c r="E341" s="7" t="s">
        <v>346</v>
      </c>
      <c r="F341" s="7" t="s">
        <v>550</v>
      </c>
      <c r="G341" s="7" t="s">
        <v>450</v>
      </c>
      <c r="H341" s="8">
        <v>1</v>
      </c>
      <c r="I341" s="8">
        <f t="shared" si="5"/>
        <v>434.51</v>
      </c>
      <c r="J341" s="10">
        <v>434.51</v>
      </c>
    </row>
    <row r="342" spans="1:10" ht="22.35" customHeight="1" outlineLevel="4">
      <c r="A342"/>
      <c r="B342" s="4"/>
      <c r="C342" s="5"/>
      <c r="D342" s="6"/>
      <c r="E342" s="7" t="s">
        <v>346</v>
      </c>
      <c r="F342" s="7" t="s">
        <v>549</v>
      </c>
      <c r="G342" s="7" t="s">
        <v>450</v>
      </c>
      <c r="H342" s="8">
        <v>1</v>
      </c>
      <c r="I342" s="8">
        <f t="shared" si="5"/>
        <v>471.89</v>
      </c>
      <c r="J342" s="10">
        <v>471.89</v>
      </c>
    </row>
    <row r="343" spans="1:10" ht="22.35" customHeight="1" outlineLevel="4">
      <c r="A343"/>
      <c r="B343" s="4"/>
      <c r="C343" s="5"/>
      <c r="D343" s="6"/>
      <c r="E343" s="7" t="s">
        <v>195</v>
      </c>
      <c r="F343" s="7" t="s">
        <v>548</v>
      </c>
      <c r="G343" s="7" t="s">
        <v>451</v>
      </c>
      <c r="H343" s="8">
        <v>1</v>
      </c>
      <c r="I343" s="8">
        <f t="shared" si="5"/>
        <v>1015.24</v>
      </c>
      <c r="J343" s="9">
        <v>1015.24</v>
      </c>
    </row>
    <row r="344" spans="1:10" ht="22.35" customHeight="1" outlineLevel="4">
      <c r="A344"/>
      <c r="B344" s="4"/>
      <c r="C344" s="5"/>
      <c r="D344" s="6"/>
      <c r="E344" s="7" t="s">
        <v>347</v>
      </c>
      <c r="F344" s="7">
        <v>971391</v>
      </c>
      <c r="G344" s="7" t="s">
        <v>452</v>
      </c>
      <c r="H344" s="8">
        <v>1</v>
      </c>
      <c r="I344" s="8">
        <f t="shared" si="5"/>
        <v>809.2</v>
      </c>
      <c r="J344" s="10">
        <v>809.2</v>
      </c>
    </row>
    <row r="345" spans="1:10" ht="13.35" customHeight="1" outlineLevel="4">
      <c r="A345"/>
      <c r="B345" s="4"/>
      <c r="C345" s="5"/>
      <c r="D345" s="6"/>
      <c r="E345" s="7" t="s">
        <v>179</v>
      </c>
      <c r="F345" s="7">
        <v>5586</v>
      </c>
      <c r="G345" s="7" t="s">
        <v>453</v>
      </c>
      <c r="H345" s="8">
        <v>1</v>
      </c>
      <c r="I345" s="8">
        <f t="shared" si="5"/>
        <v>617.28</v>
      </c>
      <c r="J345" s="10">
        <v>617.28</v>
      </c>
    </row>
    <row r="346" spans="1:10" ht="22.35" customHeight="1" outlineLevel="4">
      <c r="A346"/>
      <c r="B346" s="4"/>
      <c r="C346" s="5"/>
      <c r="D346" s="6"/>
      <c r="E346" s="7" t="s">
        <v>336</v>
      </c>
      <c r="F346" s="20">
        <v>1004980138</v>
      </c>
      <c r="G346" s="7" t="s">
        <v>453</v>
      </c>
      <c r="H346" s="8">
        <v>1</v>
      </c>
      <c r="I346" s="8">
        <f t="shared" si="5"/>
        <v>1026.8699999999999</v>
      </c>
      <c r="J346" s="9">
        <v>1026.8699999999999</v>
      </c>
    </row>
    <row r="347" spans="1:10" ht="22.35" customHeight="1" outlineLevel="4">
      <c r="A347"/>
      <c r="B347" s="4"/>
      <c r="C347" s="5"/>
      <c r="D347" s="6"/>
      <c r="E347" s="7" t="s">
        <v>336</v>
      </c>
      <c r="F347" s="20">
        <v>1140980043</v>
      </c>
      <c r="G347" s="7" t="s">
        <v>453</v>
      </c>
      <c r="H347" s="8">
        <v>1</v>
      </c>
      <c r="I347" s="8">
        <f t="shared" si="5"/>
        <v>1271.95</v>
      </c>
      <c r="J347" s="9">
        <v>1271.95</v>
      </c>
    </row>
    <row r="348" spans="1:10" ht="13.35" customHeight="1" outlineLevel="4">
      <c r="A348"/>
      <c r="B348" s="4"/>
      <c r="C348" s="5"/>
      <c r="D348" s="6"/>
      <c r="E348" s="7" t="s">
        <v>331</v>
      </c>
      <c r="F348" s="7">
        <v>754719</v>
      </c>
      <c r="G348" s="7" t="s">
        <v>453</v>
      </c>
      <c r="H348" s="8">
        <v>1</v>
      </c>
      <c r="I348" s="8">
        <f t="shared" si="5"/>
        <v>452.79</v>
      </c>
      <c r="J348" s="10">
        <v>452.79</v>
      </c>
    </row>
    <row r="349" spans="1:10" ht="22.35" customHeight="1" outlineLevel="4">
      <c r="A349"/>
      <c r="B349" s="4"/>
      <c r="C349" s="5"/>
      <c r="D349" s="6"/>
      <c r="E349" s="7" t="s">
        <v>350</v>
      </c>
      <c r="F349" s="7">
        <v>713000500</v>
      </c>
      <c r="G349" s="7" t="s">
        <v>454</v>
      </c>
      <c r="H349" s="8">
        <v>2</v>
      </c>
      <c r="I349" s="8">
        <f t="shared" si="5"/>
        <v>68.78</v>
      </c>
      <c r="J349" s="10">
        <v>137.56</v>
      </c>
    </row>
    <row r="350" spans="1:10" ht="13.35" customHeight="1" outlineLevel="4">
      <c r="A350"/>
      <c r="B350" s="4"/>
      <c r="C350" s="5"/>
      <c r="D350" s="6"/>
      <c r="E350" s="7" t="s">
        <v>331</v>
      </c>
      <c r="F350" s="7">
        <v>752341</v>
      </c>
      <c r="G350" s="7" t="s">
        <v>455</v>
      </c>
      <c r="H350" s="8">
        <v>1</v>
      </c>
      <c r="I350" s="8">
        <f t="shared" si="5"/>
        <v>1081.7</v>
      </c>
      <c r="J350" s="9">
        <v>1081.7</v>
      </c>
    </row>
    <row r="351" spans="1:10" ht="13.35" customHeight="1" outlineLevel="4">
      <c r="A351"/>
      <c r="B351" s="4"/>
      <c r="C351" s="5"/>
      <c r="D351" s="6"/>
      <c r="E351" s="7" t="s">
        <v>331</v>
      </c>
      <c r="F351" s="7">
        <v>752341</v>
      </c>
      <c r="G351" s="7" t="s">
        <v>455</v>
      </c>
      <c r="H351" s="8">
        <v>3</v>
      </c>
      <c r="I351" s="8">
        <f t="shared" si="5"/>
        <v>967.88</v>
      </c>
      <c r="J351" s="9">
        <v>2903.64</v>
      </c>
    </row>
    <row r="352" spans="1:10" ht="13.35" customHeight="1" outlineLevel="4">
      <c r="A352"/>
      <c r="B352" s="4"/>
      <c r="C352" s="5"/>
      <c r="D352" s="6"/>
      <c r="E352" s="7" t="s">
        <v>347</v>
      </c>
      <c r="F352" s="7">
        <v>912991</v>
      </c>
      <c r="G352" s="7" t="s">
        <v>455</v>
      </c>
      <c r="H352" s="8">
        <v>1</v>
      </c>
      <c r="I352" s="8">
        <f t="shared" si="5"/>
        <v>2344.52</v>
      </c>
      <c r="J352" s="9">
        <v>2344.52</v>
      </c>
    </row>
    <row r="353" spans="1:10" ht="22.35" customHeight="1" outlineLevel="4">
      <c r="A353"/>
      <c r="B353" s="4"/>
      <c r="C353" s="5"/>
      <c r="D353" s="6"/>
      <c r="E353" s="7" t="s">
        <v>177</v>
      </c>
      <c r="F353" s="7" t="s">
        <v>556</v>
      </c>
      <c r="G353" s="7" t="s">
        <v>456</v>
      </c>
      <c r="H353" s="8">
        <v>1</v>
      </c>
      <c r="I353" s="8">
        <f t="shared" si="5"/>
        <v>1733.88</v>
      </c>
      <c r="J353" s="9">
        <v>1733.88</v>
      </c>
    </row>
    <row r="354" spans="1:10" ht="22.35" customHeight="1" outlineLevel="4">
      <c r="A354"/>
      <c r="B354" s="4"/>
      <c r="C354" s="5"/>
      <c r="D354" s="6"/>
      <c r="E354" s="7" t="s">
        <v>177</v>
      </c>
      <c r="F354" s="7" t="s">
        <v>555</v>
      </c>
      <c r="G354" s="7" t="s">
        <v>457</v>
      </c>
      <c r="H354" s="8">
        <v>1</v>
      </c>
      <c r="I354" s="8">
        <f t="shared" si="5"/>
        <v>7542.83</v>
      </c>
      <c r="J354" s="9">
        <v>7542.83</v>
      </c>
    </row>
    <row r="355" spans="1:10" ht="13.35" customHeight="1" outlineLevel="4">
      <c r="A355"/>
      <c r="B355" s="4"/>
      <c r="C355" s="5"/>
      <c r="D355" s="6"/>
      <c r="E355" s="7" t="s">
        <v>375</v>
      </c>
      <c r="F355" s="7" t="s">
        <v>554</v>
      </c>
      <c r="G355" s="7" t="s">
        <v>458</v>
      </c>
      <c r="H355" s="8">
        <v>1</v>
      </c>
      <c r="I355" s="8">
        <f t="shared" si="5"/>
        <v>1062.5899999999999</v>
      </c>
      <c r="J355" s="9">
        <v>1062.5899999999999</v>
      </c>
    </row>
    <row r="356" spans="1:10" ht="22.35" customHeight="1" outlineLevel="4">
      <c r="A356"/>
      <c r="B356" s="4"/>
      <c r="C356" s="5"/>
      <c r="D356" s="6"/>
      <c r="E356" s="7" t="s">
        <v>366</v>
      </c>
      <c r="F356" s="7">
        <v>13046400</v>
      </c>
      <c r="G356" s="7" t="s">
        <v>459</v>
      </c>
      <c r="H356" s="8">
        <v>1</v>
      </c>
      <c r="I356" s="8">
        <f t="shared" si="5"/>
        <v>74.77</v>
      </c>
      <c r="J356" s="10">
        <v>74.77</v>
      </c>
    </row>
    <row r="357" spans="1:10" ht="22.35" customHeight="1" outlineLevel="4">
      <c r="A357"/>
      <c r="B357" s="4"/>
      <c r="C357" s="5"/>
      <c r="D357" s="6"/>
      <c r="E357" s="7" t="s">
        <v>186</v>
      </c>
      <c r="F357" s="7" t="s">
        <v>553</v>
      </c>
      <c r="G357" s="7" t="s">
        <v>459</v>
      </c>
      <c r="H357" s="8">
        <v>1</v>
      </c>
      <c r="I357" s="8">
        <f t="shared" si="5"/>
        <v>176.96</v>
      </c>
      <c r="J357" s="10">
        <v>176.96</v>
      </c>
    </row>
    <row r="358" spans="1:10" ht="22.35" customHeight="1" outlineLevel="4">
      <c r="A358"/>
      <c r="B358" s="4"/>
      <c r="C358" s="5"/>
      <c r="D358" s="6"/>
      <c r="E358" s="7" t="s">
        <v>376</v>
      </c>
      <c r="F358" s="7" t="s">
        <v>509</v>
      </c>
      <c r="G358" s="7" t="s">
        <v>460</v>
      </c>
      <c r="H358" s="8">
        <v>1</v>
      </c>
      <c r="I358" s="8">
        <f t="shared" si="5"/>
        <v>632.24</v>
      </c>
      <c r="J358" s="10">
        <v>632.24</v>
      </c>
    </row>
    <row r="359" spans="1:10" ht="22.35" customHeight="1" outlineLevel="4">
      <c r="A359"/>
      <c r="B359" s="4"/>
      <c r="C359" s="5"/>
      <c r="D359" s="6"/>
      <c r="E359" s="7" t="s">
        <v>186</v>
      </c>
      <c r="F359" s="7" t="s">
        <v>510</v>
      </c>
      <c r="G359" s="7" t="s">
        <v>461</v>
      </c>
      <c r="H359" s="8">
        <v>1</v>
      </c>
      <c r="I359" s="8">
        <f t="shared" si="5"/>
        <v>116.31</v>
      </c>
      <c r="J359" s="10">
        <v>116.31</v>
      </c>
    </row>
    <row r="360" spans="1:10" ht="22.35" customHeight="1" outlineLevel="4">
      <c r="A360"/>
      <c r="B360" s="4"/>
      <c r="C360" s="5"/>
      <c r="D360" s="6"/>
      <c r="E360" s="7" t="s">
        <v>43</v>
      </c>
      <c r="F360" s="7" t="s">
        <v>511</v>
      </c>
      <c r="G360" s="7" t="s">
        <v>462</v>
      </c>
      <c r="H360" s="8">
        <v>1</v>
      </c>
      <c r="I360" s="8">
        <f t="shared" si="5"/>
        <v>188.59</v>
      </c>
      <c r="J360" s="10">
        <v>188.59</v>
      </c>
    </row>
    <row r="361" spans="1:10" ht="22.35" customHeight="1" outlineLevel="4">
      <c r="A361"/>
      <c r="B361" s="4"/>
      <c r="C361" s="5"/>
      <c r="D361" s="6"/>
      <c r="E361" s="7" t="s">
        <v>186</v>
      </c>
      <c r="F361" s="7" t="s">
        <v>512</v>
      </c>
      <c r="G361" s="7" t="s">
        <v>462</v>
      </c>
      <c r="H361" s="8">
        <v>1</v>
      </c>
      <c r="I361" s="8">
        <f t="shared" si="5"/>
        <v>220.16</v>
      </c>
      <c r="J361" s="10">
        <v>220.16</v>
      </c>
    </row>
    <row r="362" spans="1:10" ht="22.35" customHeight="1" outlineLevel="4">
      <c r="A362"/>
      <c r="B362" s="4"/>
      <c r="C362" s="5"/>
      <c r="D362" s="6"/>
      <c r="E362" s="7" t="s">
        <v>42</v>
      </c>
      <c r="F362" s="7">
        <v>406.04</v>
      </c>
      <c r="G362" s="7" t="s">
        <v>462</v>
      </c>
      <c r="H362" s="8">
        <v>1</v>
      </c>
      <c r="I362" s="8">
        <f t="shared" si="5"/>
        <v>274.99</v>
      </c>
      <c r="J362" s="10">
        <v>274.99</v>
      </c>
    </row>
    <row r="363" spans="1:10" ht="13.35" customHeight="1" outlineLevel="4">
      <c r="A363"/>
      <c r="B363" s="4"/>
      <c r="C363" s="5"/>
      <c r="D363" s="6"/>
      <c r="E363" s="7" t="s">
        <v>42</v>
      </c>
      <c r="F363" s="7" t="s">
        <v>513</v>
      </c>
      <c r="G363" s="7" t="s">
        <v>463</v>
      </c>
      <c r="H363" s="8">
        <v>1</v>
      </c>
      <c r="I363" s="8">
        <f t="shared" si="5"/>
        <v>211.85</v>
      </c>
      <c r="J363" s="10">
        <v>211.85</v>
      </c>
    </row>
    <row r="364" spans="1:10" ht="22.35" customHeight="1" outlineLevel="4">
      <c r="A364"/>
      <c r="B364" s="4"/>
      <c r="C364" s="5"/>
      <c r="D364" s="6"/>
      <c r="E364" s="7" t="s">
        <v>332</v>
      </c>
      <c r="F364" s="7" t="s">
        <v>514</v>
      </c>
      <c r="G364" s="7" t="s">
        <v>464</v>
      </c>
      <c r="H364" s="8">
        <v>1</v>
      </c>
      <c r="I364" s="8">
        <f t="shared" si="5"/>
        <v>118.81</v>
      </c>
      <c r="J364" s="10">
        <v>118.81</v>
      </c>
    </row>
    <row r="365" spans="1:10" ht="13.35" customHeight="1" outlineLevel="4">
      <c r="A365"/>
      <c r="B365" s="4"/>
      <c r="C365" s="5"/>
      <c r="D365" s="6"/>
      <c r="E365" s="7" t="s">
        <v>368</v>
      </c>
      <c r="F365" s="7" t="s">
        <v>515</v>
      </c>
      <c r="G365" s="7" t="s">
        <v>465</v>
      </c>
      <c r="H365" s="8">
        <v>1</v>
      </c>
      <c r="I365" s="8">
        <f t="shared" si="5"/>
        <v>843.26</v>
      </c>
      <c r="J365" s="10">
        <v>843.26</v>
      </c>
    </row>
    <row r="366" spans="1:10" ht="22.35" customHeight="1" outlineLevel="4">
      <c r="A366"/>
      <c r="B366" s="4"/>
      <c r="C366" s="5"/>
      <c r="D366" s="6"/>
      <c r="E366" s="7" t="s">
        <v>369</v>
      </c>
      <c r="F366" s="7" t="s">
        <v>516</v>
      </c>
      <c r="G366" s="7" t="s">
        <v>466</v>
      </c>
      <c r="H366" s="8">
        <v>3</v>
      </c>
      <c r="I366" s="8">
        <f t="shared" si="5"/>
        <v>91.39</v>
      </c>
      <c r="J366" s="10">
        <v>274.17</v>
      </c>
    </row>
    <row r="367" spans="1:10" ht="13.35" customHeight="1" outlineLevel="4">
      <c r="A367"/>
      <c r="B367" s="4"/>
      <c r="C367" s="5"/>
      <c r="D367" s="6"/>
      <c r="E367" s="7" t="s">
        <v>370</v>
      </c>
      <c r="F367" s="7">
        <v>304137</v>
      </c>
      <c r="G367" s="7" t="s">
        <v>467</v>
      </c>
      <c r="H367" s="8">
        <v>1</v>
      </c>
      <c r="I367" s="8">
        <f t="shared" si="5"/>
        <v>379.68</v>
      </c>
      <c r="J367" s="10">
        <v>379.68</v>
      </c>
    </row>
    <row r="368" spans="1:10" ht="32.85" customHeight="1" outlineLevel="4">
      <c r="A368"/>
      <c r="B368" s="4"/>
      <c r="C368" s="5"/>
      <c r="D368" s="6"/>
      <c r="E368" s="7" t="s">
        <v>178</v>
      </c>
      <c r="F368" s="7" t="s">
        <v>517</v>
      </c>
      <c r="G368" s="7" t="s">
        <v>468</v>
      </c>
      <c r="H368" s="8">
        <v>3</v>
      </c>
      <c r="I368" s="8">
        <f t="shared" si="5"/>
        <v>116.31</v>
      </c>
      <c r="J368" s="10">
        <v>348.93</v>
      </c>
    </row>
    <row r="369" spans="1:10" ht="22.35" customHeight="1" outlineLevel="4">
      <c r="A369"/>
      <c r="B369" s="4"/>
      <c r="C369" s="5"/>
      <c r="D369" s="6"/>
      <c r="E369" s="7" t="s">
        <v>178</v>
      </c>
      <c r="F369" s="7" t="s">
        <v>518</v>
      </c>
      <c r="G369" s="7" t="s">
        <v>469</v>
      </c>
      <c r="H369" s="8">
        <v>2</v>
      </c>
      <c r="I369" s="8">
        <f t="shared" si="5"/>
        <v>373.03</v>
      </c>
      <c r="J369" s="10">
        <v>746.06</v>
      </c>
    </row>
    <row r="370" spans="1:10" ht="22.35" customHeight="1" outlineLevel="4">
      <c r="A370"/>
      <c r="B370" s="4"/>
      <c r="C370" s="5"/>
      <c r="D370" s="6"/>
      <c r="E370" s="7" t="s">
        <v>178</v>
      </c>
      <c r="F370" s="7" t="s">
        <v>519</v>
      </c>
      <c r="G370" s="7" t="s">
        <v>470</v>
      </c>
      <c r="H370" s="8">
        <v>1</v>
      </c>
      <c r="I370" s="8">
        <f t="shared" si="5"/>
        <v>614.79</v>
      </c>
      <c r="J370" s="10">
        <v>614.79</v>
      </c>
    </row>
    <row r="371" spans="1:10" ht="13.35" customHeight="1" outlineLevel="4">
      <c r="A371"/>
      <c r="B371" s="4"/>
      <c r="C371" s="5"/>
      <c r="D371" s="6"/>
      <c r="E371" s="7" t="s">
        <v>181</v>
      </c>
      <c r="F371" s="7">
        <v>1004980089</v>
      </c>
      <c r="G371" s="7" t="s">
        <v>471</v>
      </c>
      <c r="H371" s="8">
        <v>2</v>
      </c>
      <c r="I371" s="8">
        <f t="shared" si="5"/>
        <v>834.13</v>
      </c>
      <c r="J371" s="9">
        <v>1668.26</v>
      </c>
    </row>
    <row r="372" spans="1:10" ht="13.35" customHeight="1" outlineLevel="4">
      <c r="A372"/>
      <c r="B372" s="4"/>
      <c r="C372" s="5"/>
      <c r="D372" s="6"/>
      <c r="E372" s="7" t="s">
        <v>370</v>
      </c>
      <c r="F372" s="7">
        <v>304179</v>
      </c>
      <c r="G372" s="7" t="s">
        <v>472</v>
      </c>
      <c r="H372" s="8">
        <v>1</v>
      </c>
      <c r="I372" s="8">
        <f t="shared" si="5"/>
        <v>508.45</v>
      </c>
      <c r="J372" s="10">
        <v>508.45</v>
      </c>
    </row>
    <row r="373" spans="1:10" ht="13.35" customHeight="1" outlineLevel="4">
      <c r="A373"/>
      <c r="B373" s="4"/>
      <c r="C373" s="5"/>
      <c r="D373" s="6"/>
      <c r="E373" s="7" t="s">
        <v>174</v>
      </c>
      <c r="F373" s="7">
        <v>17126</v>
      </c>
      <c r="G373" s="7" t="s">
        <v>472</v>
      </c>
      <c r="H373" s="8">
        <v>1</v>
      </c>
      <c r="I373" s="8">
        <f t="shared" si="5"/>
        <v>629.75</v>
      </c>
      <c r="J373" s="10">
        <v>629.75</v>
      </c>
    </row>
    <row r="374" spans="1:10" ht="13.35" customHeight="1" outlineLevel="4">
      <c r="A374"/>
      <c r="B374" s="4"/>
      <c r="C374" s="5"/>
      <c r="D374" s="6"/>
      <c r="E374" s="7" t="s">
        <v>335</v>
      </c>
      <c r="F374" s="7">
        <v>17127</v>
      </c>
      <c r="G374" s="7" t="s">
        <v>472</v>
      </c>
      <c r="H374" s="8">
        <v>1</v>
      </c>
      <c r="I374" s="8">
        <f t="shared" si="5"/>
        <v>397.12</v>
      </c>
      <c r="J374" s="10">
        <v>397.12</v>
      </c>
    </row>
    <row r="375" spans="1:10" ht="22.35" customHeight="1" outlineLevel="4">
      <c r="A375"/>
      <c r="B375" s="4"/>
      <c r="C375" s="5"/>
      <c r="D375" s="6"/>
      <c r="E375" s="7" t="s">
        <v>181</v>
      </c>
      <c r="F375" s="7" t="s">
        <v>506</v>
      </c>
      <c r="G375" s="7" t="s">
        <v>472</v>
      </c>
      <c r="H375" s="8">
        <v>1</v>
      </c>
      <c r="I375" s="8">
        <f t="shared" si="5"/>
        <v>495.16</v>
      </c>
      <c r="J375" s="10">
        <v>495.16</v>
      </c>
    </row>
    <row r="376" spans="1:10" ht="13.35" customHeight="1" outlineLevel="4">
      <c r="A376"/>
      <c r="B376" s="4"/>
      <c r="C376" s="5"/>
      <c r="D376" s="6"/>
      <c r="E376" s="7" t="s">
        <v>371</v>
      </c>
      <c r="F376" s="7">
        <v>300481</v>
      </c>
      <c r="G376" s="7" t="s">
        <v>472</v>
      </c>
      <c r="H376" s="8">
        <v>1</v>
      </c>
      <c r="I376" s="8">
        <f t="shared" si="5"/>
        <v>395.46</v>
      </c>
      <c r="J376" s="10">
        <v>395.46</v>
      </c>
    </row>
    <row r="377" spans="1:10" ht="22.35" customHeight="1" outlineLevel="4">
      <c r="A377"/>
      <c r="B377" s="4"/>
      <c r="C377" s="5"/>
      <c r="D377" s="6"/>
      <c r="E377" s="7" t="s">
        <v>372</v>
      </c>
      <c r="F377" s="7">
        <v>1143700510</v>
      </c>
      <c r="G377" s="7" t="s">
        <v>472</v>
      </c>
      <c r="H377" s="8">
        <v>2</v>
      </c>
      <c r="I377" s="8">
        <f t="shared" si="5"/>
        <v>318.2</v>
      </c>
      <c r="J377" s="10">
        <v>636.4</v>
      </c>
    </row>
    <row r="378" spans="1:10" ht="13.35" customHeight="1" outlineLevel="4">
      <c r="A378"/>
      <c r="B378" s="4"/>
      <c r="C378" s="5"/>
      <c r="D378" s="6"/>
      <c r="E378" s="7" t="s">
        <v>373</v>
      </c>
      <c r="F378" s="7">
        <v>130551</v>
      </c>
      <c r="G378" s="7" t="s">
        <v>481</v>
      </c>
      <c r="H378" s="8">
        <v>1</v>
      </c>
      <c r="I378" s="8">
        <f t="shared" si="5"/>
        <v>685.41</v>
      </c>
      <c r="J378" s="10">
        <v>685.41</v>
      </c>
    </row>
    <row r="379" spans="1:10" ht="13.35" customHeight="1" outlineLevel="4">
      <c r="A379"/>
      <c r="B379" s="4"/>
      <c r="C379" s="5"/>
      <c r="D379" s="6"/>
      <c r="E379" s="7" t="s">
        <v>373</v>
      </c>
      <c r="F379" s="7">
        <v>130552</v>
      </c>
      <c r="G379" s="7" t="s">
        <v>480</v>
      </c>
      <c r="H379" s="8">
        <v>1</v>
      </c>
      <c r="I379" s="8">
        <f t="shared" si="5"/>
        <v>640.54999999999995</v>
      </c>
      <c r="J379" s="10">
        <v>640.54999999999995</v>
      </c>
    </row>
    <row r="380" spans="1:10" ht="22.35" customHeight="1" outlineLevel="4">
      <c r="A380"/>
      <c r="B380" s="4"/>
      <c r="C380" s="5"/>
      <c r="D380" s="6"/>
      <c r="E380" s="7" t="s">
        <v>374</v>
      </c>
      <c r="F380" s="7" t="s">
        <v>508</v>
      </c>
      <c r="G380" s="7" t="s">
        <v>479</v>
      </c>
      <c r="H380" s="8">
        <v>1</v>
      </c>
      <c r="I380" s="8">
        <f t="shared" si="5"/>
        <v>730.27</v>
      </c>
      <c r="J380" s="10">
        <v>730.27</v>
      </c>
    </row>
    <row r="381" spans="1:10" ht="22.35" customHeight="1" outlineLevel="4">
      <c r="A381"/>
      <c r="B381" s="4"/>
      <c r="C381" s="5"/>
      <c r="D381" s="6"/>
      <c r="E381" s="7" t="s">
        <v>349</v>
      </c>
      <c r="F381" s="7" t="s">
        <v>507</v>
      </c>
      <c r="G381" s="7" t="s">
        <v>478</v>
      </c>
      <c r="H381" s="8">
        <v>2</v>
      </c>
      <c r="I381" s="8">
        <f t="shared" si="5"/>
        <v>213.52</v>
      </c>
      <c r="J381" s="10">
        <v>427.04</v>
      </c>
    </row>
    <row r="382" spans="1:10" ht="22.35" customHeight="1" outlineLevel="4">
      <c r="A382"/>
      <c r="B382" s="4"/>
      <c r="C382" s="5"/>
      <c r="D382" s="6"/>
      <c r="E382" s="7" t="s">
        <v>350</v>
      </c>
      <c r="F382" s="7">
        <v>530048330</v>
      </c>
      <c r="G382" s="7" t="s">
        <v>477</v>
      </c>
      <c r="H382" s="8">
        <v>1</v>
      </c>
      <c r="I382" s="8">
        <f t="shared" si="5"/>
        <v>8067.07</v>
      </c>
      <c r="J382" s="9">
        <v>8067.07</v>
      </c>
    </row>
    <row r="383" spans="1:10" ht="22.35" customHeight="1" outlineLevel="4">
      <c r="A383"/>
      <c r="B383" s="4"/>
      <c r="C383" s="5"/>
      <c r="D383" s="6"/>
      <c r="E383" s="7" t="s">
        <v>348</v>
      </c>
      <c r="F383" s="7" t="s">
        <v>502</v>
      </c>
      <c r="G383" s="7" t="s">
        <v>476</v>
      </c>
      <c r="H383" s="8">
        <v>2</v>
      </c>
      <c r="I383" s="8">
        <f t="shared" si="5"/>
        <v>1146.51</v>
      </c>
      <c r="J383" s="9">
        <v>2293.02</v>
      </c>
    </row>
    <row r="384" spans="1:10" ht="13.35" customHeight="1" outlineLevel="4">
      <c r="A384"/>
      <c r="B384" s="4"/>
      <c r="C384" s="5"/>
      <c r="D384" s="6"/>
      <c r="E384" s="7" t="s">
        <v>349</v>
      </c>
      <c r="F384" s="7" t="s">
        <v>503</v>
      </c>
      <c r="G384" s="7" t="s">
        <v>475</v>
      </c>
      <c r="H384" s="8">
        <v>1</v>
      </c>
      <c r="I384" s="8">
        <f t="shared" si="5"/>
        <v>925.03</v>
      </c>
      <c r="J384" s="10">
        <v>925.03</v>
      </c>
    </row>
    <row r="385" spans="1:10" ht="22.35" customHeight="1" outlineLevel="4">
      <c r="A385"/>
      <c r="B385" s="4"/>
      <c r="C385" s="5"/>
      <c r="D385" s="6"/>
      <c r="E385" s="7" t="s">
        <v>86</v>
      </c>
      <c r="F385" s="7">
        <v>1987947636</v>
      </c>
      <c r="G385" s="7" t="s">
        <v>474</v>
      </c>
      <c r="H385" s="8">
        <v>1</v>
      </c>
      <c r="I385" s="8">
        <f t="shared" si="5"/>
        <v>128.77000000000001</v>
      </c>
      <c r="J385" s="10">
        <v>128.77000000000001</v>
      </c>
    </row>
    <row r="386" spans="1:10" ht="22.35" customHeight="1" outlineLevel="4">
      <c r="A386"/>
      <c r="B386" s="4"/>
      <c r="C386" s="5"/>
      <c r="D386" s="6"/>
      <c r="E386" s="7" t="s">
        <v>86</v>
      </c>
      <c r="F386" s="7">
        <v>1987947680</v>
      </c>
      <c r="G386" s="7" t="s">
        <v>473</v>
      </c>
      <c r="H386" s="8">
        <v>1</v>
      </c>
      <c r="I386" s="8">
        <f t="shared" si="5"/>
        <v>135.41999999999999</v>
      </c>
      <c r="J386" s="10">
        <v>135.41999999999999</v>
      </c>
    </row>
    <row r="387" spans="1:10" ht="22.35" customHeight="1" outlineLevel="4">
      <c r="A387"/>
      <c r="B387" s="4"/>
      <c r="C387" s="5"/>
      <c r="D387" s="6"/>
      <c r="E387" s="7" t="s">
        <v>86</v>
      </c>
      <c r="F387" s="7">
        <v>1987947926</v>
      </c>
      <c r="G387" s="7" t="s">
        <v>406</v>
      </c>
      <c r="H387" s="8">
        <v>1</v>
      </c>
      <c r="I387" s="8">
        <f t="shared" si="5"/>
        <v>302.41000000000003</v>
      </c>
      <c r="J387" s="10">
        <v>302.41000000000003</v>
      </c>
    </row>
    <row r="388" spans="1:10" ht="22.35" customHeight="1" outlineLevel="4">
      <c r="A388"/>
      <c r="B388" s="4"/>
      <c r="C388" s="5"/>
      <c r="D388" s="6"/>
      <c r="E388" s="7" t="s">
        <v>349</v>
      </c>
      <c r="F388" s="7" t="s">
        <v>504</v>
      </c>
      <c r="G388" s="7" t="s">
        <v>406</v>
      </c>
      <c r="H388" s="8">
        <v>1</v>
      </c>
      <c r="I388" s="8">
        <f t="shared" si="5"/>
        <v>537.53</v>
      </c>
      <c r="J388" s="10">
        <v>537.53</v>
      </c>
    </row>
    <row r="389" spans="1:10" ht="22.35" customHeight="1" outlineLevel="4">
      <c r="A389"/>
      <c r="B389" s="4"/>
      <c r="C389" s="5"/>
      <c r="D389" s="6"/>
      <c r="E389" s="7" t="s">
        <v>349</v>
      </c>
      <c r="F389" s="7" t="s">
        <v>505</v>
      </c>
      <c r="G389" s="7" t="s">
        <v>406</v>
      </c>
      <c r="H389" s="8">
        <v>1</v>
      </c>
      <c r="I389" s="8">
        <f t="shared" si="5"/>
        <v>642.21</v>
      </c>
      <c r="J389" s="10">
        <v>642.21</v>
      </c>
    </row>
    <row r="390" spans="1:10" ht="13.35" customHeight="1" outlineLevel="4">
      <c r="A390"/>
      <c r="B390" s="4"/>
      <c r="C390" s="5"/>
      <c r="D390" s="6"/>
      <c r="E390" s="7" t="s">
        <v>351</v>
      </c>
      <c r="F390" s="7" t="s">
        <v>492</v>
      </c>
      <c r="G390" s="7" t="s">
        <v>406</v>
      </c>
      <c r="H390" s="8">
        <v>1</v>
      </c>
      <c r="I390" s="8">
        <f t="shared" si="5"/>
        <v>254.22</v>
      </c>
      <c r="J390" s="10">
        <v>254.22</v>
      </c>
    </row>
    <row r="391" spans="1:10" ht="13.35" customHeight="1" outlineLevel="4">
      <c r="A391"/>
      <c r="B391" s="4"/>
      <c r="C391" s="5"/>
      <c r="D391" s="6"/>
      <c r="E391" s="7" t="s">
        <v>348</v>
      </c>
      <c r="F391" s="7" t="s">
        <v>494</v>
      </c>
      <c r="G391" s="7" t="s">
        <v>406</v>
      </c>
      <c r="H391" s="8">
        <v>1</v>
      </c>
      <c r="I391" s="8">
        <f t="shared" si="5"/>
        <v>375.52</v>
      </c>
      <c r="J391" s="10">
        <v>375.52</v>
      </c>
    </row>
    <row r="392" spans="1:10" ht="13.35" customHeight="1" outlineLevel="4">
      <c r="A392"/>
      <c r="B392" s="4"/>
      <c r="C392" s="5"/>
      <c r="D392" s="6"/>
      <c r="E392" s="7" t="s">
        <v>352</v>
      </c>
      <c r="F392" s="7" t="s">
        <v>493</v>
      </c>
      <c r="G392" s="7" t="s">
        <v>406</v>
      </c>
      <c r="H392" s="8">
        <v>1</v>
      </c>
      <c r="I392" s="8">
        <f t="shared" si="5"/>
        <v>509.28</v>
      </c>
      <c r="J392" s="10">
        <v>509.28</v>
      </c>
    </row>
    <row r="393" spans="1:10" ht="22.35" customHeight="1" outlineLevel="4">
      <c r="A393"/>
      <c r="B393" s="4"/>
      <c r="C393" s="5"/>
      <c r="D393" s="6"/>
      <c r="E393" s="7" t="s">
        <v>336</v>
      </c>
      <c r="F393" s="7">
        <v>500062163</v>
      </c>
      <c r="G393" s="7" t="s">
        <v>406</v>
      </c>
      <c r="H393" s="8">
        <v>1</v>
      </c>
      <c r="I393" s="8">
        <f t="shared" si="5"/>
        <v>596.92999999999995</v>
      </c>
      <c r="J393" s="10">
        <v>596.92999999999995</v>
      </c>
    </row>
    <row r="394" spans="1:10" ht="22.35" customHeight="1" outlineLevel="4">
      <c r="A394"/>
      <c r="B394" s="4"/>
      <c r="C394" s="5"/>
      <c r="D394" s="6"/>
      <c r="E394" s="7" t="s">
        <v>86</v>
      </c>
      <c r="F394" s="7">
        <v>1987946237</v>
      </c>
      <c r="G394" s="7" t="s">
        <v>406</v>
      </c>
      <c r="H394" s="8">
        <v>1</v>
      </c>
      <c r="I394" s="8">
        <f t="shared" si="5"/>
        <v>565.77</v>
      </c>
      <c r="J394" s="10">
        <v>565.77</v>
      </c>
    </row>
    <row r="395" spans="1:10" ht="13.35" customHeight="1" outlineLevel="4">
      <c r="A395"/>
      <c r="B395" s="4"/>
      <c r="C395" s="5"/>
      <c r="D395" s="6"/>
      <c r="E395" s="7" t="s">
        <v>351</v>
      </c>
      <c r="F395" s="7" t="s">
        <v>495</v>
      </c>
      <c r="G395" s="7" t="s">
        <v>406</v>
      </c>
      <c r="H395" s="8">
        <v>1</v>
      </c>
      <c r="I395" s="8">
        <f t="shared" si="5"/>
        <v>441.99</v>
      </c>
      <c r="J395" s="10">
        <v>441.99</v>
      </c>
    </row>
    <row r="396" spans="1:10" ht="13.35" customHeight="1" outlineLevel="4">
      <c r="A396"/>
      <c r="B396" s="4"/>
      <c r="C396" s="5"/>
      <c r="D396" s="6"/>
      <c r="E396" s="7" t="s">
        <v>351</v>
      </c>
      <c r="F396" s="7" t="s">
        <v>496</v>
      </c>
      <c r="G396" s="7" t="s">
        <v>406</v>
      </c>
      <c r="H396" s="8">
        <v>1</v>
      </c>
      <c r="I396" s="8">
        <f t="shared" si="5"/>
        <v>417.89</v>
      </c>
      <c r="J396" s="10">
        <v>417.89</v>
      </c>
    </row>
    <row r="397" spans="1:10" ht="13.35" customHeight="1" outlineLevel="4">
      <c r="A397"/>
      <c r="B397" s="4"/>
      <c r="C397" s="5"/>
      <c r="D397" s="6"/>
      <c r="E397" s="7" t="s">
        <v>348</v>
      </c>
      <c r="F397" s="7" t="s">
        <v>497</v>
      </c>
      <c r="G397" s="7" t="s">
        <v>406</v>
      </c>
      <c r="H397" s="8">
        <v>1</v>
      </c>
      <c r="I397" s="8">
        <f t="shared" ref="I397:I460" si="6">J397/H397</f>
        <v>443.12</v>
      </c>
      <c r="J397" s="10">
        <v>443.12</v>
      </c>
    </row>
    <row r="398" spans="1:10" ht="22.35" customHeight="1" outlineLevel="4">
      <c r="A398"/>
      <c r="B398" s="4"/>
      <c r="C398" s="5"/>
      <c r="D398" s="6"/>
      <c r="E398" s="7" t="s">
        <v>179</v>
      </c>
      <c r="F398" s="7">
        <v>5620</v>
      </c>
      <c r="G398" s="7" t="s">
        <v>407</v>
      </c>
      <c r="H398" s="8">
        <v>1</v>
      </c>
      <c r="I398" s="8">
        <f t="shared" si="6"/>
        <v>205.21</v>
      </c>
      <c r="J398" s="10">
        <v>205.21</v>
      </c>
    </row>
    <row r="399" spans="1:10" ht="22.35" customHeight="1" outlineLevel="4">
      <c r="A399"/>
      <c r="B399" s="4"/>
      <c r="C399" s="5"/>
      <c r="D399" s="6"/>
      <c r="E399" s="7" t="s">
        <v>353</v>
      </c>
      <c r="F399" s="7" t="s">
        <v>498</v>
      </c>
      <c r="G399" s="7" t="s">
        <v>408</v>
      </c>
      <c r="H399" s="8">
        <v>2</v>
      </c>
      <c r="I399" s="8">
        <f t="shared" si="6"/>
        <v>314.88</v>
      </c>
      <c r="J399" s="10">
        <v>629.76</v>
      </c>
    </row>
    <row r="400" spans="1:10" ht="22.35" customHeight="1" outlineLevel="4">
      <c r="A400"/>
      <c r="B400" s="4"/>
      <c r="C400" s="5"/>
      <c r="D400" s="6"/>
      <c r="E400" s="7" t="s">
        <v>185</v>
      </c>
      <c r="F400" s="7" t="s">
        <v>499</v>
      </c>
      <c r="G400" s="7" t="s">
        <v>409</v>
      </c>
      <c r="H400" s="8">
        <v>1</v>
      </c>
      <c r="I400" s="8">
        <f t="shared" si="6"/>
        <v>581.55999999999995</v>
      </c>
      <c r="J400" s="10">
        <v>581.55999999999995</v>
      </c>
    </row>
    <row r="401" spans="1:10" ht="22.35" customHeight="1" outlineLevel="4">
      <c r="A401"/>
      <c r="B401" s="4"/>
      <c r="C401" s="5"/>
      <c r="D401" s="6"/>
      <c r="E401" s="7" t="s">
        <v>354</v>
      </c>
      <c r="F401" s="7">
        <v>401100</v>
      </c>
      <c r="G401" s="7" t="s">
        <v>410</v>
      </c>
      <c r="H401" s="8">
        <v>1</v>
      </c>
      <c r="I401" s="8">
        <f t="shared" si="6"/>
        <v>800.06</v>
      </c>
      <c r="J401" s="10">
        <v>800.06</v>
      </c>
    </row>
    <row r="402" spans="1:10" ht="22.35" customHeight="1" outlineLevel="4">
      <c r="A402"/>
      <c r="B402" s="4"/>
      <c r="C402" s="5"/>
      <c r="D402" s="6"/>
      <c r="E402" s="7" t="s">
        <v>356</v>
      </c>
      <c r="F402" s="7">
        <v>802403</v>
      </c>
      <c r="G402" s="7" t="s">
        <v>411</v>
      </c>
      <c r="H402" s="8">
        <v>2</v>
      </c>
      <c r="I402" s="8">
        <f t="shared" si="6"/>
        <v>2123.5300000000002</v>
      </c>
      <c r="J402" s="9">
        <v>4247.0600000000004</v>
      </c>
    </row>
    <row r="403" spans="1:10" ht="22.35" customHeight="1" outlineLevel="4">
      <c r="A403"/>
      <c r="B403" s="4"/>
      <c r="C403" s="5"/>
      <c r="D403" s="6"/>
      <c r="E403" s="7" t="s">
        <v>355</v>
      </c>
      <c r="F403" s="7" t="s">
        <v>500</v>
      </c>
      <c r="G403" s="7" t="s">
        <v>412</v>
      </c>
      <c r="H403" s="8">
        <v>1</v>
      </c>
      <c r="I403" s="8">
        <f t="shared" si="6"/>
        <v>305.73</v>
      </c>
      <c r="J403" s="10">
        <v>305.73</v>
      </c>
    </row>
    <row r="404" spans="1:10" ht="22.35" customHeight="1" outlineLevel="4">
      <c r="A404"/>
      <c r="B404" s="4"/>
      <c r="C404" s="5"/>
      <c r="D404" s="6"/>
      <c r="E404" s="7" t="s">
        <v>357</v>
      </c>
      <c r="F404" s="7" t="s">
        <v>501</v>
      </c>
      <c r="G404" s="7" t="s">
        <v>413</v>
      </c>
      <c r="H404" s="8">
        <v>1</v>
      </c>
      <c r="I404" s="8">
        <f t="shared" si="6"/>
        <v>2547.81</v>
      </c>
      <c r="J404" s="9">
        <v>2547.81</v>
      </c>
    </row>
    <row r="405" spans="1:10" ht="22.35" customHeight="1" outlineLevel="4">
      <c r="A405"/>
      <c r="B405" s="4"/>
      <c r="C405" s="5"/>
      <c r="D405" s="6"/>
      <c r="E405" s="7" t="s">
        <v>357</v>
      </c>
      <c r="F405" s="7">
        <v>532040430</v>
      </c>
      <c r="G405" s="7" t="s">
        <v>414</v>
      </c>
      <c r="H405" s="8">
        <v>1</v>
      </c>
      <c r="I405" s="8">
        <f t="shared" si="6"/>
        <v>650.52</v>
      </c>
      <c r="J405" s="10">
        <v>650.52</v>
      </c>
    </row>
    <row r="406" spans="1:10" ht="22.35" customHeight="1" outlineLevel="4">
      <c r="A406"/>
      <c r="B406" s="4"/>
      <c r="C406" s="5"/>
      <c r="D406" s="6"/>
      <c r="E406" s="7" t="s">
        <v>357</v>
      </c>
      <c r="F406" s="7" t="s">
        <v>491</v>
      </c>
      <c r="G406" s="7" t="s">
        <v>415</v>
      </c>
      <c r="H406" s="8">
        <v>1</v>
      </c>
      <c r="I406" s="8">
        <f t="shared" si="6"/>
        <v>1399.9</v>
      </c>
      <c r="J406" s="9">
        <v>1399.9</v>
      </c>
    </row>
    <row r="407" spans="1:10" ht="22.35" customHeight="1" outlineLevel="4">
      <c r="A407"/>
      <c r="B407" s="4"/>
      <c r="C407" s="5"/>
      <c r="D407" s="6"/>
      <c r="E407" s="7" t="s">
        <v>358</v>
      </c>
      <c r="F407" s="7">
        <v>532018710</v>
      </c>
      <c r="G407" s="7" t="s">
        <v>416</v>
      </c>
      <c r="H407" s="8">
        <v>1</v>
      </c>
      <c r="I407" s="8">
        <f t="shared" si="6"/>
        <v>731.1</v>
      </c>
      <c r="J407" s="10">
        <v>731.1</v>
      </c>
    </row>
    <row r="408" spans="1:10" ht="13.35" customHeight="1" outlineLevel="4">
      <c r="A408"/>
      <c r="B408" s="4"/>
      <c r="C408" s="5"/>
      <c r="D408" s="6"/>
      <c r="E408" s="7" t="s">
        <v>359</v>
      </c>
      <c r="F408" s="7">
        <v>1995601</v>
      </c>
      <c r="G408" s="7" t="s">
        <v>417</v>
      </c>
      <c r="H408" s="8">
        <v>2</v>
      </c>
      <c r="I408" s="8">
        <f t="shared" si="6"/>
        <v>718.64</v>
      </c>
      <c r="J408" s="9">
        <v>1437.28</v>
      </c>
    </row>
    <row r="409" spans="1:10" ht="22.35" customHeight="1" outlineLevel="4">
      <c r="A409"/>
      <c r="B409" s="4"/>
      <c r="C409" s="5"/>
      <c r="D409" s="6"/>
      <c r="E409" s="7" t="s">
        <v>196</v>
      </c>
      <c r="F409" s="7">
        <v>1209032</v>
      </c>
      <c r="G409" s="7" t="s">
        <v>418</v>
      </c>
      <c r="H409" s="8">
        <v>2</v>
      </c>
      <c r="I409" s="8">
        <f t="shared" si="6"/>
        <v>824.99</v>
      </c>
      <c r="J409" s="9">
        <v>1649.98</v>
      </c>
    </row>
    <row r="410" spans="1:10" ht="22.35" customHeight="1" outlineLevel="4">
      <c r="A410"/>
      <c r="B410" s="4"/>
      <c r="C410" s="5"/>
      <c r="D410" s="6"/>
      <c r="E410" s="7" t="s">
        <v>360</v>
      </c>
      <c r="F410" s="7">
        <v>803700</v>
      </c>
      <c r="G410" s="7" t="s">
        <v>419</v>
      </c>
      <c r="H410" s="8">
        <v>2</v>
      </c>
      <c r="I410" s="8">
        <f t="shared" si="6"/>
        <v>326.89999999999998</v>
      </c>
      <c r="J410" s="10">
        <v>653.79999999999995</v>
      </c>
    </row>
    <row r="411" spans="1:10" ht="22.35" customHeight="1" outlineLevel="4">
      <c r="A411"/>
      <c r="B411" s="4"/>
      <c r="C411" s="5"/>
      <c r="D411" s="6"/>
      <c r="E411" s="7" t="s">
        <v>360</v>
      </c>
      <c r="F411" s="7">
        <v>803701</v>
      </c>
      <c r="G411" s="7" t="s">
        <v>420</v>
      </c>
      <c r="H411" s="8">
        <v>2</v>
      </c>
      <c r="I411" s="8">
        <f t="shared" si="6"/>
        <v>326.06</v>
      </c>
      <c r="J411" s="10">
        <v>652.12</v>
      </c>
    </row>
    <row r="412" spans="1:10" ht="22.35" customHeight="1" outlineLevel="4">
      <c r="A412"/>
      <c r="B412" s="4"/>
      <c r="C412" s="5"/>
      <c r="D412" s="6"/>
      <c r="E412" s="7" t="s">
        <v>361</v>
      </c>
      <c r="F412" s="7">
        <v>1140101080</v>
      </c>
      <c r="G412" s="7" t="s">
        <v>392</v>
      </c>
      <c r="H412" s="8">
        <v>1</v>
      </c>
      <c r="I412" s="8">
        <f t="shared" si="6"/>
        <v>904.74</v>
      </c>
      <c r="J412" s="10">
        <v>904.74</v>
      </c>
    </row>
    <row r="413" spans="1:10" ht="13.35" customHeight="1" outlineLevel="4">
      <c r="A413"/>
      <c r="B413" s="4"/>
      <c r="C413" s="5"/>
      <c r="D413" s="6"/>
      <c r="E413" s="7" t="s">
        <v>181</v>
      </c>
      <c r="F413" s="7">
        <v>6140350030</v>
      </c>
      <c r="G413" s="7" t="s">
        <v>391</v>
      </c>
      <c r="H413" s="8">
        <v>1</v>
      </c>
      <c r="I413" s="8">
        <f t="shared" si="6"/>
        <v>309.06</v>
      </c>
      <c r="J413" s="10">
        <v>309.06</v>
      </c>
    </row>
    <row r="414" spans="1:10" ht="13.35" customHeight="1" outlineLevel="4">
      <c r="A414"/>
      <c r="B414" s="4"/>
      <c r="C414" s="5"/>
      <c r="D414" s="6"/>
      <c r="E414" s="7" t="s">
        <v>181</v>
      </c>
      <c r="F414" s="7">
        <v>6140350032</v>
      </c>
      <c r="G414" s="7" t="s">
        <v>390</v>
      </c>
      <c r="H414" s="8">
        <v>2</v>
      </c>
      <c r="I414" s="8">
        <f t="shared" si="6"/>
        <v>117.98</v>
      </c>
      <c r="J414" s="10">
        <v>235.96</v>
      </c>
    </row>
    <row r="415" spans="1:10" ht="22.35" customHeight="1" outlineLevel="4">
      <c r="A415"/>
      <c r="B415" s="4"/>
      <c r="C415" s="5"/>
      <c r="D415" s="6"/>
      <c r="E415" s="7" t="s">
        <v>362</v>
      </c>
      <c r="F415" s="7" t="s">
        <v>490</v>
      </c>
      <c r="G415" s="7" t="s">
        <v>389</v>
      </c>
      <c r="H415" s="8">
        <v>2</v>
      </c>
      <c r="I415" s="8">
        <f t="shared" si="6"/>
        <v>577.20000000000005</v>
      </c>
      <c r="J415" s="9">
        <v>1154.4000000000001</v>
      </c>
    </row>
    <row r="416" spans="1:10" ht="22.35" customHeight="1" outlineLevel="4">
      <c r="A416"/>
      <c r="B416" s="4"/>
      <c r="C416" s="5"/>
      <c r="D416" s="6"/>
      <c r="E416" s="7" t="s">
        <v>363</v>
      </c>
      <c r="F416" s="7">
        <v>133701</v>
      </c>
      <c r="G416" s="7" t="s">
        <v>388</v>
      </c>
      <c r="H416" s="8">
        <v>2</v>
      </c>
      <c r="I416" s="8">
        <f t="shared" si="6"/>
        <v>1226.26</v>
      </c>
      <c r="J416" s="9">
        <v>2452.52</v>
      </c>
    </row>
    <row r="417" spans="1:10" ht="22.35" customHeight="1" outlineLevel="4">
      <c r="A417"/>
      <c r="B417" s="4"/>
      <c r="C417" s="5"/>
      <c r="D417" s="6"/>
      <c r="E417" s="7" t="s">
        <v>364</v>
      </c>
      <c r="F417" s="7" t="s">
        <v>489</v>
      </c>
      <c r="G417" s="7" t="s">
        <v>387</v>
      </c>
      <c r="H417" s="8">
        <v>1</v>
      </c>
      <c r="I417" s="8">
        <f t="shared" si="6"/>
        <v>373.86</v>
      </c>
      <c r="J417" s="10">
        <v>373.86</v>
      </c>
    </row>
    <row r="418" spans="1:10" ht="22.35" customHeight="1" outlineLevel="4">
      <c r="A418"/>
      <c r="B418" s="4"/>
      <c r="C418" s="5"/>
      <c r="D418" s="6"/>
      <c r="E418" s="7" t="s">
        <v>362</v>
      </c>
      <c r="F418" s="7" t="s">
        <v>488</v>
      </c>
      <c r="G418" s="7" t="s">
        <v>386</v>
      </c>
      <c r="H418" s="8">
        <v>2</v>
      </c>
      <c r="I418" s="8">
        <f t="shared" si="6"/>
        <v>396.29</v>
      </c>
      <c r="J418" s="10">
        <v>792.58</v>
      </c>
    </row>
    <row r="419" spans="1:10" ht="22.35" customHeight="1" outlineLevel="4">
      <c r="A419"/>
      <c r="B419" s="4"/>
      <c r="C419" s="5"/>
      <c r="D419" s="6"/>
      <c r="E419" s="7" t="s">
        <v>362</v>
      </c>
      <c r="F419" s="7" t="s">
        <v>487</v>
      </c>
      <c r="G419" s="7" t="s">
        <v>385</v>
      </c>
      <c r="H419" s="8">
        <v>2</v>
      </c>
      <c r="I419" s="8">
        <f t="shared" si="6"/>
        <v>348.94</v>
      </c>
      <c r="J419" s="10">
        <v>697.88</v>
      </c>
    </row>
    <row r="420" spans="1:10" ht="22.35" customHeight="1" outlineLevel="4">
      <c r="A420"/>
      <c r="B420" s="4"/>
      <c r="C420" s="5"/>
      <c r="D420" s="6"/>
      <c r="E420" s="7" t="s">
        <v>362</v>
      </c>
      <c r="F420" s="7" t="s">
        <v>486</v>
      </c>
      <c r="G420" s="7" t="s">
        <v>385</v>
      </c>
      <c r="H420" s="8">
        <v>4</v>
      </c>
      <c r="I420" s="8">
        <f t="shared" si="6"/>
        <v>576.58000000000004</v>
      </c>
      <c r="J420" s="9">
        <v>2306.3200000000002</v>
      </c>
    </row>
    <row r="421" spans="1:10" ht="22.35" customHeight="1" outlineLevel="4">
      <c r="A421"/>
      <c r="B421" s="4"/>
      <c r="C421" s="5"/>
      <c r="D421" s="6"/>
      <c r="E421" s="7" t="s">
        <v>365</v>
      </c>
      <c r="F421" s="7">
        <v>4001540</v>
      </c>
      <c r="G421" s="7" t="s">
        <v>384</v>
      </c>
      <c r="H421" s="8">
        <v>2</v>
      </c>
      <c r="I421" s="8">
        <f t="shared" si="6"/>
        <v>226.81</v>
      </c>
      <c r="J421" s="10">
        <v>453.62</v>
      </c>
    </row>
    <row r="422" spans="1:10" ht="13.35" customHeight="1" outlineLevel="4">
      <c r="A422"/>
      <c r="B422" s="4"/>
      <c r="C422" s="5"/>
      <c r="D422" s="6"/>
      <c r="E422" s="7" t="s">
        <v>365</v>
      </c>
      <c r="F422" s="7">
        <v>4001540</v>
      </c>
      <c r="G422" s="7" t="s">
        <v>384</v>
      </c>
      <c r="H422" s="8">
        <v>2</v>
      </c>
      <c r="I422" s="8">
        <f t="shared" si="6"/>
        <v>229.3</v>
      </c>
      <c r="J422" s="10">
        <v>458.6</v>
      </c>
    </row>
    <row r="423" spans="1:10" ht="22.35" customHeight="1" outlineLevel="4">
      <c r="A423"/>
      <c r="B423" s="4"/>
      <c r="C423" s="5"/>
      <c r="D423" s="6"/>
      <c r="E423" s="7" t="s">
        <v>367</v>
      </c>
      <c r="F423" s="7" t="s">
        <v>485</v>
      </c>
      <c r="G423" s="7" t="s">
        <v>383</v>
      </c>
      <c r="H423" s="8">
        <v>2</v>
      </c>
      <c r="I423" s="8">
        <f t="shared" si="6"/>
        <v>218.5</v>
      </c>
      <c r="J423" s="10">
        <v>437</v>
      </c>
    </row>
    <row r="424" spans="1:10" ht="13.35" customHeight="1" outlineLevel="4">
      <c r="A424"/>
      <c r="B424" s="4"/>
      <c r="C424" s="5"/>
      <c r="D424" s="6"/>
      <c r="E424" s="7" t="s">
        <v>366</v>
      </c>
      <c r="F424" s="7">
        <v>15013300</v>
      </c>
      <c r="G424" s="7" t="s">
        <v>382</v>
      </c>
      <c r="H424" s="8">
        <v>1</v>
      </c>
      <c r="I424" s="8">
        <f t="shared" si="6"/>
        <v>201.05</v>
      </c>
      <c r="J424" s="10">
        <v>201.05</v>
      </c>
    </row>
    <row r="425" spans="1:10" ht="22.35" customHeight="1" outlineLevel="4">
      <c r="A425"/>
      <c r="B425" s="4"/>
      <c r="C425" s="5"/>
      <c r="D425" s="6"/>
      <c r="E425" s="7" t="s">
        <v>41</v>
      </c>
      <c r="F425" s="7" t="s">
        <v>48</v>
      </c>
      <c r="G425" s="7" t="s">
        <v>65</v>
      </c>
      <c r="H425" s="8">
        <v>1</v>
      </c>
      <c r="I425" s="8">
        <f t="shared" si="6"/>
        <v>229.3</v>
      </c>
      <c r="J425" s="10">
        <v>229.3</v>
      </c>
    </row>
    <row r="426" spans="1:10" ht="22.35" customHeight="1" outlineLevel="4">
      <c r="A426"/>
      <c r="B426" s="4"/>
      <c r="C426" s="5"/>
      <c r="D426" s="6"/>
      <c r="E426" s="7" t="s">
        <v>43</v>
      </c>
      <c r="F426" s="7" t="s">
        <v>49</v>
      </c>
      <c r="G426" s="7" t="s">
        <v>66</v>
      </c>
      <c r="H426" s="8">
        <v>1</v>
      </c>
      <c r="I426" s="8">
        <f t="shared" si="6"/>
        <v>561.62</v>
      </c>
      <c r="J426" s="10">
        <v>561.62</v>
      </c>
    </row>
    <row r="427" spans="1:10" ht="22.35" customHeight="1" outlineLevel="4">
      <c r="A427"/>
      <c r="B427" s="4"/>
      <c r="C427" s="5"/>
      <c r="D427" s="6"/>
      <c r="E427" s="7" t="s">
        <v>43</v>
      </c>
      <c r="F427" s="7" t="s">
        <v>50</v>
      </c>
      <c r="G427" s="7" t="s">
        <v>66</v>
      </c>
      <c r="H427" s="8">
        <v>1</v>
      </c>
      <c r="I427" s="8">
        <f t="shared" si="6"/>
        <v>420.38</v>
      </c>
      <c r="J427" s="10">
        <v>420.38</v>
      </c>
    </row>
    <row r="428" spans="1:10" ht="22.35" customHeight="1" outlineLevel="4">
      <c r="A428"/>
      <c r="B428" s="4"/>
      <c r="C428" s="5"/>
      <c r="D428" s="6"/>
      <c r="E428" s="7" t="s">
        <v>41</v>
      </c>
      <c r="F428" s="7" t="s">
        <v>51</v>
      </c>
      <c r="G428" s="7" t="s">
        <v>67</v>
      </c>
      <c r="H428" s="8">
        <v>1</v>
      </c>
      <c r="I428" s="8">
        <f t="shared" si="6"/>
        <v>196.07</v>
      </c>
      <c r="J428" s="10">
        <v>196.07</v>
      </c>
    </row>
    <row r="429" spans="1:10" ht="13.35" customHeight="1" outlineLevel="4">
      <c r="A429"/>
      <c r="B429" s="4"/>
      <c r="C429" s="5"/>
      <c r="D429" s="6"/>
      <c r="E429" s="7" t="s">
        <v>42</v>
      </c>
      <c r="F429" s="7" t="s">
        <v>52</v>
      </c>
      <c r="G429" s="7" t="s">
        <v>68</v>
      </c>
      <c r="H429" s="8">
        <v>1</v>
      </c>
      <c r="I429" s="8">
        <f t="shared" si="6"/>
        <v>315.7</v>
      </c>
      <c r="J429" s="10">
        <v>315.7</v>
      </c>
    </row>
    <row r="430" spans="1:10" ht="13.35" customHeight="1" outlineLevel="4">
      <c r="A430"/>
      <c r="B430" s="4"/>
      <c r="C430" s="5"/>
      <c r="D430" s="6"/>
      <c r="E430" s="7" t="s">
        <v>42</v>
      </c>
      <c r="F430" s="7" t="s">
        <v>54</v>
      </c>
      <c r="G430" s="7" t="s">
        <v>68</v>
      </c>
      <c r="H430" s="8">
        <v>1</v>
      </c>
      <c r="I430" s="8">
        <f t="shared" si="6"/>
        <v>190.25</v>
      </c>
      <c r="J430" s="10">
        <v>190.25</v>
      </c>
    </row>
    <row r="431" spans="1:10" ht="13.35" customHeight="1" outlineLevel="4">
      <c r="A431"/>
      <c r="B431" s="4"/>
      <c r="C431" s="5"/>
      <c r="D431" s="6"/>
      <c r="E431" s="7" t="s">
        <v>42</v>
      </c>
      <c r="F431" s="7" t="s">
        <v>53</v>
      </c>
      <c r="G431" s="7" t="s">
        <v>68</v>
      </c>
      <c r="H431" s="8">
        <v>2</v>
      </c>
      <c r="I431" s="8">
        <f t="shared" si="6"/>
        <v>206.87</v>
      </c>
      <c r="J431" s="10">
        <v>413.74</v>
      </c>
    </row>
    <row r="432" spans="1:10" ht="22.35" customHeight="1" outlineLevel="4">
      <c r="A432"/>
      <c r="B432" s="4"/>
      <c r="C432" s="5"/>
      <c r="D432" s="6"/>
      <c r="E432" s="7" t="s">
        <v>44</v>
      </c>
      <c r="F432" s="7">
        <v>302171755</v>
      </c>
      <c r="G432" s="7" t="s">
        <v>68</v>
      </c>
      <c r="H432" s="8">
        <v>1</v>
      </c>
      <c r="I432" s="8">
        <f t="shared" si="6"/>
        <v>279.98</v>
      </c>
      <c r="J432" s="10">
        <v>279.98</v>
      </c>
    </row>
    <row r="433" spans="1:10" ht="22.35" customHeight="1" outlineLevel="4">
      <c r="A433"/>
      <c r="B433" s="4"/>
      <c r="C433" s="5"/>
      <c r="D433" s="6"/>
      <c r="E433" s="7" t="s">
        <v>43</v>
      </c>
      <c r="F433" s="7" t="s">
        <v>55</v>
      </c>
      <c r="G433" s="7" t="s">
        <v>69</v>
      </c>
      <c r="H433" s="8">
        <v>5</v>
      </c>
      <c r="I433" s="8">
        <f t="shared" si="6"/>
        <v>291.61</v>
      </c>
      <c r="J433" s="9">
        <v>1458.05</v>
      </c>
    </row>
    <row r="434" spans="1:10" ht="22.35" customHeight="1" outlineLevel="4">
      <c r="A434"/>
      <c r="B434" s="4"/>
      <c r="C434" s="5"/>
      <c r="D434" s="6"/>
      <c r="E434" s="7" t="s">
        <v>45</v>
      </c>
      <c r="F434" s="7" t="s">
        <v>56</v>
      </c>
      <c r="G434" s="7" t="s">
        <v>69</v>
      </c>
      <c r="H434" s="8">
        <v>1</v>
      </c>
      <c r="I434" s="8">
        <f t="shared" si="6"/>
        <v>328.17</v>
      </c>
      <c r="J434" s="10">
        <v>328.17</v>
      </c>
    </row>
    <row r="435" spans="1:10" ht="22.35" customHeight="1" outlineLevel="4">
      <c r="A435"/>
      <c r="B435" s="4"/>
      <c r="C435" s="5"/>
      <c r="D435" s="6"/>
      <c r="E435" s="7" t="s">
        <v>42</v>
      </c>
      <c r="F435" s="7" t="s">
        <v>57</v>
      </c>
      <c r="G435" s="7" t="s">
        <v>70</v>
      </c>
      <c r="H435" s="8">
        <v>1</v>
      </c>
      <c r="I435" s="8">
        <f t="shared" si="6"/>
        <v>55.66</v>
      </c>
      <c r="J435" s="10">
        <v>55.66</v>
      </c>
    </row>
    <row r="436" spans="1:10" ht="22.35" customHeight="1" outlineLevel="4">
      <c r="A436"/>
      <c r="B436" s="4"/>
      <c r="C436" s="5"/>
      <c r="D436" s="6"/>
      <c r="E436" s="7" t="s">
        <v>43</v>
      </c>
      <c r="F436" s="7" t="s">
        <v>58</v>
      </c>
      <c r="G436" s="7" t="s">
        <v>71</v>
      </c>
      <c r="H436" s="8">
        <v>1</v>
      </c>
      <c r="I436" s="8">
        <f t="shared" si="6"/>
        <v>218.5</v>
      </c>
      <c r="J436" s="10">
        <v>218.5</v>
      </c>
    </row>
    <row r="437" spans="1:10" ht="22.35" customHeight="1" outlineLevel="4">
      <c r="A437"/>
      <c r="B437" s="4"/>
      <c r="C437" s="5"/>
      <c r="D437" s="6"/>
      <c r="E437" s="7" t="s">
        <v>43</v>
      </c>
      <c r="F437" s="7" t="s">
        <v>59</v>
      </c>
      <c r="G437" s="7" t="s">
        <v>72</v>
      </c>
      <c r="H437" s="8">
        <v>1</v>
      </c>
      <c r="I437" s="8">
        <f t="shared" si="6"/>
        <v>81.42</v>
      </c>
      <c r="J437" s="10">
        <v>81.42</v>
      </c>
    </row>
    <row r="438" spans="1:10" ht="13.35" customHeight="1" outlineLevel="4">
      <c r="A438"/>
      <c r="B438" s="4"/>
      <c r="C438" s="5"/>
      <c r="D438" s="6"/>
      <c r="E438" s="7" t="s">
        <v>46</v>
      </c>
      <c r="F438" s="7" t="s">
        <v>60</v>
      </c>
      <c r="G438" s="7" t="s">
        <v>73</v>
      </c>
      <c r="H438" s="8">
        <v>1</v>
      </c>
      <c r="I438" s="8">
        <f t="shared" si="6"/>
        <v>507.62</v>
      </c>
      <c r="J438" s="10">
        <v>507.62</v>
      </c>
    </row>
    <row r="439" spans="1:10" ht="22.35" customHeight="1" outlineLevel="4">
      <c r="A439"/>
      <c r="B439" s="4"/>
      <c r="C439" s="5"/>
      <c r="D439" s="6"/>
      <c r="E439" s="7" t="s">
        <v>47</v>
      </c>
      <c r="F439" s="7" t="s">
        <v>61</v>
      </c>
      <c r="G439" s="7" t="s">
        <v>74</v>
      </c>
      <c r="H439" s="8">
        <v>1</v>
      </c>
      <c r="I439" s="8">
        <f t="shared" si="6"/>
        <v>44.87</v>
      </c>
      <c r="J439" s="10">
        <v>44.87</v>
      </c>
    </row>
    <row r="440" spans="1:10" ht="22.35" customHeight="1" outlineLevel="4">
      <c r="A440"/>
      <c r="B440" s="4"/>
      <c r="C440" s="5"/>
      <c r="D440" s="6"/>
      <c r="E440" s="7" t="s">
        <v>44</v>
      </c>
      <c r="F440" s="7">
        <v>101944755</v>
      </c>
      <c r="G440" s="7" t="s">
        <v>75</v>
      </c>
      <c r="H440" s="8">
        <v>1</v>
      </c>
      <c r="I440" s="8">
        <f t="shared" si="6"/>
        <v>63.97</v>
      </c>
      <c r="J440" s="10">
        <v>63.97</v>
      </c>
    </row>
    <row r="441" spans="1:10" ht="22.35" customHeight="1" outlineLevel="4">
      <c r="A441"/>
      <c r="B441" s="4"/>
      <c r="C441" s="5"/>
      <c r="D441" s="6"/>
      <c r="E441" s="7" t="s">
        <v>43</v>
      </c>
      <c r="F441" s="7" t="s">
        <v>62</v>
      </c>
      <c r="G441" s="7" t="s">
        <v>76</v>
      </c>
      <c r="H441" s="8">
        <v>1</v>
      </c>
      <c r="I441" s="8">
        <f t="shared" si="6"/>
        <v>109.67</v>
      </c>
      <c r="J441" s="10">
        <v>109.67</v>
      </c>
    </row>
    <row r="442" spans="1:10" ht="13.35" customHeight="1" outlineLevel="4">
      <c r="A442"/>
      <c r="B442" s="4"/>
      <c r="C442" s="5"/>
      <c r="D442" s="6"/>
      <c r="E442" s="7" t="s">
        <v>64</v>
      </c>
      <c r="F442" s="7" t="s">
        <v>63</v>
      </c>
      <c r="G442" s="7" t="s">
        <v>77</v>
      </c>
      <c r="H442" s="8">
        <v>5</v>
      </c>
      <c r="I442" s="8">
        <f t="shared" si="6"/>
        <v>532.16000000000008</v>
      </c>
      <c r="J442" s="9">
        <v>2660.8</v>
      </c>
    </row>
    <row r="443" spans="1:10" ht="22.35" customHeight="1" outlineLevel="4">
      <c r="A443"/>
      <c r="B443" s="4"/>
      <c r="C443" s="5"/>
      <c r="D443" s="6"/>
      <c r="E443" s="7" t="s">
        <v>187</v>
      </c>
      <c r="F443" s="20">
        <v>1004110053</v>
      </c>
      <c r="G443" s="7" t="s">
        <v>78</v>
      </c>
      <c r="H443" s="8">
        <v>1</v>
      </c>
      <c r="I443" s="8">
        <f t="shared" si="6"/>
        <v>107.17</v>
      </c>
      <c r="J443" s="10">
        <v>107.17</v>
      </c>
    </row>
    <row r="444" spans="1:10" ht="22.35" customHeight="1" outlineLevel="4">
      <c r="A444"/>
      <c r="B444" s="4"/>
      <c r="C444" s="5"/>
      <c r="D444" s="6"/>
      <c r="E444" s="7" t="s">
        <v>188</v>
      </c>
      <c r="F444" s="7" t="s">
        <v>255</v>
      </c>
      <c r="G444" s="7" t="s">
        <v>237</v>
      </c>
      <c r="H444" s="8">
        <v>2</v>
      </c>
      <c r="I444" s="8">
        <f t="shared" si="6"/>
        <v>66.47</v>
      </c>
      <c r="J444" s="10">
        <v>132.94</v>
      </c>
    </row>
    <row r="445" spans="1:10" ht="13.35" customHeight="1" outlineLevel="4">
      <c r="A445"/>
      <c r="B445" s="4"/>
      <c r="C445" s="5"/>
      <c r="D445" s="6"/>
      <c r="E445" s="7" t="s">
        <v>189</v>
      </c>
      <c r="F445" s="7" t="s">
        <v>256</v>
      </c>
      <c r="G445" s="7" t="s">
        <v>238</v>
      </c>
      <c r="H445" s="8">
        <v>1</v>
      </c>
      <c r="I445" s="8">
        <f t="shared" si="6"/>
        <v>408.2</v>
      </c>
      <c r="J445" s="10">
        <v>408.2</v>
      </c>
    </row>
    <row r="446" spans="1:10" ht="13.35" customHeight="1" outlineLevel="4">
      <c r="A446"/>
      <c r="B446" s="4"/>
      <c r="C446" s="5"/>
      <c r="D446" s="6"/>
      <c r="E446" s="7" t="s">
        <v>190</v>
      </c>
      <c r="F446" s="7">
        <v>119855</v>
      </c>
      <c r="G446" s="7" t="s">
        <v>239</v>
      </c>
      <c r="H446" s="8">
        <v>1</v>
      </c>
      <c r="I446" s="8">
        <f t="shared" si="6"/>
        <v>466</v>
      </c>
      <c r="J446" s="10">
        <v>466</v>
      </c>
    </row>
    <row r="447" spans="1:10" ht="13.35" customHeight="1" outlineLevel="4">
      <c r="A447"/>
      <c r="B447" s="4"/>
      <c r="C447" s="5"/>
      <c r="D447" s="6"/>
      <c r="E447" s="7" t="s">
        <v>191</v>
      </c>
      <c r="F447" s="7">
        <v>63500</v>
      </c>
      <c r="G447" s="7" t="s">
        <v>240</v>
      </c>
      <c r="H447" s="8">
        <v>2</v>
      </c>
      <c r="I447" s="8">
        <f t="shared" si="6"/>
        <v>2519</v>
      </c>
      <c r="J447" s="9">
        <v>5038</v>
      </c>
    </row>
    <row r="448" spans="1:10" ht="13.35" customHeight="1" outlineLevel="4">
      <c r="A448"/>
      <c r="B448" s="4"/>
      <c r="C448" s="5"/>
      <c r="D448" s="6"/>
      <c r="E448" s="7" t="s">
        <v>192</v>
      </c>
      <c r="F448" s="7" t="s">
        <v>257</v>
      </c>
      <c r="G448" s="7" t="s">
        <v>241</v>
      </c>
      <c r="H448" s="8">
        <v>2</v>
      </c>
      <c r="I448" s="8">
        <f t="shared" si="6"/>
        <v>466.08</v>
      </c>
      <c r="J448" s="10">
        <v>932.16</v>
      </c>
    </row>
    <row r="449" spans="1:10" ht="22.35" customHeight="1" outlineLevel="4">
      <c r="A449"/>
      <c r="B449" s="4"/>
      <c r="C449" s="5"/>
      <c r="D449" s="6"/>
      <c r="E449" s="7" t="s">
        <v>177</v>
      </c>
      <c r="F449" s="7" t="s">
        <v>258</v>
      </c>
      <c r="G449" s="7" t="s">
        <v>242</v>
      </c>
      <c r="H449" s="8">
        <v>2</v>
      </c>
      <c r="I449" s="8">
        <f t="shared" si="6"/>
        <v>591.53</v>
      </c>
      <c r="J449" s="9">
        <v>1183.06</v>
      </c>
    </row>
    <row r="450" spans="1:10" ht="13.35" customHeight="1" outlineLevel="4">
      <c r="A450"/>
      <c r="B450" s="4"/>
      <c r="C450" s="5"/>
      <c r="D450" s="6"/>
      <c r="E450" s="7" t="s">
        <v>193</v>
      </c>
      <c r="F450" s="7">
        <v>3736028</v>
      </c>
      <c r="G450" s="7" t="s">
        <v>244</v>
      </c>
      <c r="H450" s="8">
        <v>2</v>
      </c>
      <c r="I450" s="8">
        <f t="shared" si="6"/>
        <v>560.26</v>
      </c>
      <c r="J450" s="9">
        <v>1120.52</v>
      </c>
    </row>
    <row r="451" spans="1:10" ht="22.35" customHeight="1" outlineLevel="4">
      <c r="A451"/>
      <c r="B451" s="4"/>
      <c r="C451" s="5"/>
      <c r="D451" s="6"/>
      <c r="E451" s="7" t="s">
        <v>194</v>
      </c>
      <c r="F451" s="7">
        <v>875455</v>
      </c>
      <c r="G451" s="7" t="s">
        <v>243</v>
      </c>
      <c r="H451" s="8">
        <v>2</v>
      </c>
      <c r="I451" s="8">
        <f t="shared" si="6"/>
        <v>447.8</v>
      </c>
      <c r="J451" s="10">
        <v>895.6</v>
      </c>
    </row>
    <row r="452" spans="1:10" ht="22.35" customHeight="1" outlineLevel="4">
      <c r="A452"/>
      <c r="B452" s="4"/>
      <c r="C452" s="5"/>
      <c r="D452" s="6"/>
      <c r="E452" s="7" t="s">
        <v>177</v>
      </c>
      <c r="F452" s="7" t="s">
        <v>267</v>
      </c>
      <c r="G452" s="7" t="s">
        <v>245</v>
      </c>
      <c r="H452" s="8">
        <v>1</v>
      </c>
      <c r="I452" s="8">
        <f t="shared" si="6"/>
        <v>1472.8</v>
      </c>
      <c r="J452" s="9">
        <v>1472.8</v>
      </c>
    </row>
    <row r="453" spans="1:10" ht="13.35" customHeight="1" outlineLevel="4">
      <c r="A453"/>
      <c r="B453" s="4"/>
      <c r="C453" s="5"/>
      <c r="D453" s="6"/>
      <c r="E453" s="7" t="s">
        <v>187</v>
      </c>
      <c r="F453" s="7" t="s">
        <v>259</v>
      </c>
      <c r="G453" s="7" t="s">
        <v>246</v>
      </c>
      <c r="H453" s="8">
        <v>1</v>
      </c>
      <c r="I453" s="8">
        <f t="shared" si="6"/>
        <v>1811.97</v>
      </c>
      <c r="J453" s="9">
        <v>1811.97</v>
      </c>
    </row>
    <row r="454" spans="1:10" ht="13.35" customHeight="1" outlineLevel="4">
      <c r="A454"/>
      <c r="B454" s="4"/>
      <c r="C454" s="5"/>
      <c r="D454" s="6"/>
      <c r="E454" s="7" t="s">
        <v>203</v>
      </c>
      <c r="F454" s="7" t="s">
        <v>260</v>
      </c>
      <c r="G454" s="7" t="s">
        <v>247</v>
      </c>
      <c r="H454" s="8">
        <v>1</v>
      </c>
      <c r="I454" s="8">
        <f t="shared" si="6"/>
        <v>1556.92</v>
      </c>
      <c r="J454" s="9">
        <v>1556.92</v>
      </c>
    </row>
    <row r="455" spans="1:10" ht="13.35" customHeight="1" outlineLevel="4">
      <c r="A455"/>
      <c r="B455" s="4"/>
      <c r="C455" s="5"/>
      <c r="D455" s="6"/>
      <c r="E455" s="7" t="s">
        <v>204</v>
      </c>
      <c r="F455" s="7" t="s">
        <v>261</v>
      </c>
      <c r="G455" s="7" t="s">
        <v>248</v>
      </c>
      <c r="H455" s="8">
        <v>1</v>
      </c>
      <c r="I455" s="8">
        <f t="shared" si="6"/>
        <v>2918.6</v>
      </c>
      <c r="J455" s="9">
        <v>2918.6</v>
      </c>
    </row>
    <row r="456" spans="1:10" ht="22.35" customHeight="1" outlineLevel="4">
      <c r="A456"/>
      <c r="B456" s="4"/>
      <c r="C456" s="5"/>
      <c r="D456" s="6"/>
      <c r="E456" s="7" t="s">
        <v>205</v>
      </c>
      <c r="F456" s="7" t="s">
        <v>268</v>
      </c>
      <c r="G456" s="7" t="s">
        <v>249</v>
      </c>
      <c r="H456" s="8">
        <v>1</v>
      </c>
      <c r="I456" s="8">
        <f t="shared" si="6"/>
        <v>1552.77</v>
      </c>
      <c r="J456" s="9">
        <v>1552.77</v>
      </c>
    </row>
    <row r="457" spans="1:10" ht="13.35" customHeight="1" outlineLevel="4">
      <c r="A457"/>
      <c r="B457" s="4"/>
      <c r="C457" s="5"/>
      <c r="D457" s="6"/>
      <c r="E457" s="7" t="s">
        <v>206</v>
      </c>
      <c r="F457" s="7" t="s">
        <v>262</v>
      </c>
      <c r="G457" s="7" t="s">
        <v>250</v>
      </c>
      <c r="H457" s="8">
        <v>1</v>
      </c>
      <c r="I457" s="8">
        <f t="shared" si="6"/>
        <v>1816.13</v>
      </c>
      <c r="J457" s="9">
        <v>1816.13</v>
      </c>
    </row>
    <row r="458" spans="1:10" ht="13.35" customHeight="1" outlineLevel="4">
      <c r="A458"/>
      <c r="B458" s="4"/>
      <c r="C458" s="5"/>
      <c r="D458" s="6"/>
      <c r="E458" s="7" t="s">
        <v>102</v>
      </c>
      <c r="F458" s="7" t="s">
        <v>266</v>
      </c>
      <c r="G458" s="7" t="s">
        <v>250</v>
      </c>
      <c r="H458" s="8">
        <v>1</v>
      </c>
      <c r="I458" s="8">
        <f t="shared" si="6"/>
        <v>1238.72</v>
      </c>
      <c r="J458" s="9">
        <v>1238.72</v>
      </c>
    </row>
    <row r="459" spans="1:10" ht="13.35" customHeight="1" outlineLevel="4">
      <c r="A459"/>
      <c r="B459" s="4"/>
      <c r="C459" s="5"/>
      <c r="D459" s="6"/>
      <c r="E459" s="7" t="s">
        <v>207</v>
      </c>
      <c r="F459" s="7" t="s">
        <v>265</v>
      </c>
      <c r="G459" s="7" t="s">
        <v>250</v>
      </c>
      <c r="H459" s="8">
        <v>1</v>
      </c>
      <c r="I459" s="8">
        <f t="shared" si="6"/>
        <v>825.82</v>
      </c>
      <c r="J459" s="10">
        <v>825.82</v>
      </c>
    </row>
    <row r="460" spans="1:10" ht="13.35" customHeight="1" outlineLevel="4">
      <c r="A460"/>
      <c r="B460" s="4"/>
      <c r="C460" s="5"/>
      <c r="D460" s="6"/>
      <c r="E460" s="7" t="s">
        <v>202</v>
      </c>
      <c r="F460" s="7">
        <v>986475837</v>
      </c>
      <c r="G460" s="7" t="s">
        <v>251</v>
      </c>
      <c r="H460" s="8">
        <v>2</v>
      </c>
      <c r="I460" s="8">
        <f t="shared" si="6"/>
        <v>422.05</v>
      </c>
      <c r="J460" s="10">
        <v>844.1</v>
      </c>
    </row>
    <row r="461" spans="1:10" ht="13.35" customHeight="1" outlineLevel="4">
      <c r="A461"/>
      <c r="B461" s="4"/>
      <c r="C461" s="5"/>
      <c r="D461" s="6"/>
      <c r="E461" s="7" t="s">
        <v>202</v>
      </c>
      <c r="F461" s="7" t="s">
        <v>264</v>
      </c>
      <c r="G461" s="7" t="s">
        <v>251</v>
      </c>
      <c r="H461" s="8">
        <v>2</v>
      </c>
      <c r="I461" s="8">
        <f t="shared" ref="I461:I524" si="7">J461/H461</f>
        <v>478.54</v>
      </c>
      <c r="J461" s="10">
        <v>957.08</v>
      </c>
    </row>
    <row r="462" spans="1:10" ht="13.35" customHeight="1" outlineLevel="4">
      <c r="A462"/>
      <c r="B462" s="4"/>
      <c r="C462" s="5"/>
      <c r="D462" s="6"/>
      <c r="E462" s="7" t="s">
        <v>213</v>
      </c>
      <c r="F462" s="7" t="s">
        <v>263</v>
      </c>
      <c r="G462" s="7" t="s">
        <v>252</v>
      </c>
      <c r="H462" s="8">
        <v>1</v>
      </c>
      <c r="I462" s="8">
        <f t="shared" si="7"/>
        <v>1011.08</v>
      </c>
      <c r="J462" s="9">
        <v>1011.08</v>
      </c>
    </row>
    <row r="463" spans="1:10" ht="22.35" customHeight="1" outlineLevel="4">
      <c r="A463"/>
      <c r="B463" s="4"/>
      <c r="C463" s="5"/>
      <c r="D463" s="6"/>
      <c r="E463" s="7" t="s">
        <v>212</v>
      </c>
      <c r="F463" s="7">
        <v>93740942</v>
      </c>
      <c r="G463" s="7" t="s">
        <v>253</v>
      </c>
      <c r="H463" s="8">
        <v>9</v>
      </c>
      <c r="I463" s="8">
        <f t="shared" si="7"/>
        <v>31.57</v>
      </c>
      <c r="J463" s="10">
        <v>284.13</v>
      </c>
    </row>
    <row r="464" spans="1:10" ht="13.35" customHeight="1" outlineLevel="4">
      <c r="A464"/>
      <c r="B464" s="4"/>
      <c r="C464" s="5"/>
      <c r="D464" s="6"/>
      <c r="E464" s="7" t="s">
        <v>178</v>
      </c>
      <c r="F464" s="7" t="s">
        <v>269</v>
      </c>
      <c r="G464" s="7" t="s">
        <v>254</v>
      </c>
      <c r="H464" s="8">
        <v>1</v>
      </c>
      <c r="I464" s="8">
        <f t="shared" si="7"/>
        <v>843.84</v>
      </c>
      <c r="J464" s="10">
        <v>843.84</v>
      </c>
    </row>
    <row r="465" spans="1:10" ht="13.35" customHeight="1" outlineLevel="4">
      <c r="A465"/>
      <c r="B465" s="4"/>
      <c r="C465" s="5"/>
      <c r="D465" s="6"/>
      <c r="E465" s="7" t="s">
        <v>188</v>
      </c>
      <c r="F465" s="7" t="s">
        <v>270</v>
      </c>
      <c r="G465" s="7" t="s">
        <v>220</v>
      </c>
      <c r="H465" s="8">
        <v>1</v>
      </c>
      <c r="I465" s="8">
        <f t="shared" si="7"/>
        <v>226.81</v>
      </c>
      <c r="J465" s="10">
        <v>226.81</v>
      </c>
    </row>
    <row r="466" spans="1:10" ht="13.35" customHeight="1" outlineLevel="4">
      <c r="A466"/>
      <c r="B466" s="4"/>
      <c r="C466" s="5"/>
      <c r="D466" s="6"/>
      <c r="E466" s="7" t="s">
        <v>185</v>
      </c>
      <c r="F466" s="7">
        <v>1906004</v>
      </c>
      <c r="G466" s="7" t="s">
        <v>220</v>
      </c>
      <c r="H466" s="8">
        <v>1</v>
      </c>
      <c r="I466" s="8">
        <f t="shared" si="7"/>
        <v>625.59</v>
      </c>
      <c r="J466" s="10">
        <v>625.59</v>
      </c>
    </row>
    <row r="467" spans="1:10" ht="13.35" customHeight="1" outlineLevel="4">
      <c r="A467"/>
      <c r="B467" s="4"/>
      <c r="C467" s="5"/>
      <c r="D467" s="6"/>
      <c r="E467" s="7" t="s">
        <v>185</v>
      </c>
      <c r="F467" s="7">
        <v>3207009</v>
      </c>
      <c r="G467" s="7" t="s">
        <v>220</v>
      </c>
      <c r="H467" s="8">
        <v>1</v>
      </c>
      <c r="I467" s="8">
        <f t="shared" si="7"/>
        <v>467.74</v>
      </c>
      <c r="J467" s="10">
        <v>467.74</v>
      </c>
    </row>
    <row r="468" spans="1:10" ht="13.35" customHeight="1" outlineLevel="4">
      <c r="A468"/>
      <c r="B468" s="4"/>
      <c r="C468" s="5"/>
      <c r="D468" s="6"/>
      <c r="E468" s="7" t="s">
        <v>211</v>
      </c>
      <c r="F468" s="7">
        <v>53011</v>
      </c>
      <c r="G468" s="7" t="s">
        <v>221</v>
      </c>
      <c r="H468" s="8">
        <v>1</v>
      </c>
      <c r="I468" s="8">
        <f t="shared" si="7"/>
        <v>632.24</v>
      </c>
      <c r="J468" s="10">
        <v>632.24</v>
      </c>
    </row>
    <row r="469" spans="1:10" ht="13.35" customHeight="1" outlineLevel="4">
      <c r="A469"/>
      <c r="B469" s="4"/>
      <c r="C469" s="5"/>
      <c r="D469" s="6"/>
      <c r="E469" s="7" t="s">
        <v>210</v>
      </c>
      <c r="F469" s="7">
        <v>19832</v>
      </c>
      <c r="G469" s="7" t="s">
        <v>220</v>
      </c>
      <c r="H469" s="8">
        <v>2</v>
      </c>
      <c r="I469" s="8">
        <f t="shared" si="7"/>
        <v>640.54999999999995</v>
      </c>
      <c r="J469" s="9">
        <v>1281.0999999999999</v>
      </c>
    </row>
    <row r="470" spans="1:10" ht="13.35" customHeight="1" outlineLevel="4">
      <c r="A470"/>
      <c r="B470" s="4"/>
      <c r="C470" s="5"/>
      <c r="D470" s="6"/>
      <c r="E470" s="7" t="s">
        <v>209</v>
      </c>
      <c r="F470" s="7" t="s">
        <v>271</v>
      </c>
      <c r="G470" s="7" t="s">
        <v>222</v>
      </c>
      <c r="H470" s="8">
        <v>1</v>
      </c>
      <c r="I470" s="8">
        <f t="shared" si="7"/>
        <v>1016.07</v>
      </c>
      <c r="J470" s="9">
        <v>1016.07</v>
      </c>
    </row>
    <row r="471" spans="1:10" ht="13.35" customHeight="1" outlineLevel="4">
      <c r="A471"/>
      <c r="B471" s="4"/>
      <c r="C471" s="5"/>
      <c r="D471" s="6"/>
      <c r="E471" s="7" t="s">
        <v>208</v>
      </c>
      <c r="F471" s="7" t="s">
        <v>272</v>
      </c>
      <c r="G471" s="7" t="s">
        <v>223</v>
      </c>
      <c r="H471" s="8">
        <v>2</v>
      </c>
      <c r="I471" s="8">
        <f t="shared" si="7"/>
        <v>643.87</v>
      </c>
      <c r="J471" s="9">
        <v>1287.74</v>
      </c>
    </row>
    <row r="472" spans="1:10" ht="22.35" customHeight="1" outlineLevel="4">
      <c r="A472"/>
      <c r="B472" s="4"/>
      <c r="C472" s="5"/>
      <c r="D472" s="6"/>
      <c r="E472" s="7" t="s">
        <v>198</v>
      </c>
      <c r="F472" s="7" t="s">
        <v>273</v>
      </c>
      <c r="G472" s="7" t="s">
        <v>224</v>
      </c>
      <c r="H472" s="8">
        <v>1</v>
      </c>
      <c r="I472" s="8">
        <f t="shared" si="7"/>
        <v>766.83</v>
      </c>
      <c r="J472" s="10">
        <v>766.83</v>
      </c>
    </row>
    <row r="473" spans="1:10" ht="22.35" customHeight="1" outlineLevel="4">
      <c r="A473"/>
      <c r="B473" s="4"/>
      <c r="C473" s="5"/>
      <c r="D473" s="6"/>
      <c r="E473" s="7" t="s">
        <v>199</v>
      </c>
      <c r="F473" s="7" t="s">
        <v>274</v>
      </c>
      <c r="G473" s="7" t="s">
        <v>225</v>
      </c>
      <c r="H473" s="8">
        <v>1</v>
      </c>
      <c r="I473" s="8">
        <f t="shared" si="7"/>
        <v>904.74</v>
      </c>
      <c r="J473" s="10">
        <v>904.74</v>
      </c>
    </row>
    <row r="474" spans="1:10" ht="22.35" customHeight="1" outlineLevel="4">
      <c r="A474"/>
      <c r="B474" s="4"/>
      <c r="C474" s="5"/>
      <c r="D474" s="6"/>
      <c r="E474" s="7" t="s">
        <v>200</v>
      </c>
      <c r="F474" s="7" t="s">
        <v>275</v>
      </c>
      <c r="G474" s="7" t="s">
        <v>226</v>
      </c>
      <c r="H474" s="8">
        <v>2</v>
      </c>
      <c r="I474" s="8">
        <f t="shared" si="7"/>
        <v>365.85</v>
      </c>
      <c r="J474" s="10">
        <v>731.7</v>
      </c>
    </row>
    <row r="475" spans="1:10" ht="22.35" customHeight="1" outlineLevel="4">
      <c r="A475"/>
      <c r="B475" s="4"/>
      <c r="C475" s="5"/>
      <c r="D475" s="6"/>
      <c r="E475" s="7" t="s">
        <v>197</v>
      </c>
      <c r="F475" s="7">
        <v>5114510</v>
      </c>
      <c r="G475" s="7" t="s">
        <v>227</v>
      </c>
      <c r="H475" s="8">
        <v>1</v>
      </c>
      <c r="I475" s="8">
        <f t="shared" si="7"/>
        <v>410.42</v>
      </c>
      <c r="J475" s="10">
        <v>410.42</v>
      </c>
    </row>
    <row r="476" spans="1:10" ht="22.35" customHeight="1" outlineLevel="4">
      <c r="A476"/>
      <c r="B476" s="4"/>
      <c r="C476" s="5"/>
      <c r="D476" s="6"/>
      <c r="E476" s="7" t="s">
        <v>196</v>
      </c>
      <c r="F476" s="7">
        <v>4208013</v>
      </c>
      <c r="G476" s="7" t="s">
        <v>228</v>
      </c>
      <c r="H476" s="8">
        <v>2</v>
      </c>
      <c r="I476" s="8">
        <f t="shared" si="7"/>
        <v>388.82</v>
      </c>
      <c r="J476" s="10">
        <v>777.64</v>
      </c>
    </row>
    <row r="477" spans="1:10" ht="13.35" customHeight="1" outlineLevel="4">
      <c r="A477"/>
      <c r="B477" s="4"/>
      <c r="C477" s="5"/>
      <c r="D477" s="6"/>
      <c r="E477" s="7" t="s">
        <v>201</v>
      </c>
      <c r="F477" s="7" t="s">
        <v>276</v>
      </c>
      <c r="G477" s="7" t="s">
        <v>229</v>
      </c>
      <c r="H477" s="8">
        <v>1</v>
      </c>
      <c r="I477" s="8">
        <f t="shared" si="7"/>
        <v>181.12</v>
      </c>
      <c r="J477" s="10">
        <v>181.12</v>
      </c>
    </row>
    <row r="478" spans="1:10" ht="22.35" customHeight="1" outlineLevel="4">
      <c r="A478"/>
      <c r="B478" s="4"/>
      <c r="C478" s="5"/>
      <c r="D478" s="6"/>
      <c r="E478" s="7" t="s">
        <v>214</v>
      </c>
      <c r="F478" s="7" t="s">
        <v>277</v>
      </c>
      <c r="G478" s="7" t="s">
        <v>230</v>
      </c>
      <c r="H478" s="8">
        <v>1</v>
      </c>
      <c r="I478" s="8">
        <f t="shared" si="7"/>
        <v>1301.8599999999999</v>
      </c>
      <c r="J478" s="9">
        <v>1301.8599999999999</v>
      </c>
    </row>
    <row r="479" spans="1:10" ht="22.35" customHeight="1" outlineLevel="4">
      <c r="A479"/>
      <c r="B479" s="4"/>
      <c r="C479" s="5"/>
      <c r="D479" s="6"/>
      <c r="E479" s="7" t="s">
        <v>215</v>
      </c>
      <c r="F479" s="7">
        <v>1801205180</v>
      </c>
      <c r="G479" s="7" t="s">
        <v>231</v>
      </c>
      <c r="H479" s="8">
        <v>1</v>
      </c>
      <c r="I479" s="8">
        <f t="shared" si="7"/>
        <v>365.55</v>
      </c>
      <c r="J479" s="10">
        <v>365.55</v>
      </c>
    </row>
    <row r="480" spans="1:10" ht="22.35" customHeight="1" outlineLevel="4">
      <c r="A480"/>
      <c r="B480" s="4"/>
      <c r="C480" s="5"/>
      <c r="D480" s="6"/>
      <c r="E480" s="7" t="s">
        <v>46</v>
      </c>
      <c r="F480" s="7" t="s">
        <v>278</v>
      </c>
      <c r="G480" s="7" t="s">
        <v>232</v>
      </c>
      <c r="H480" s="8">
        <v>1</v>
      </c>
      <c r="I480" s="8">
        <f t="shared" si="7"/>
        <v>790.09</v>
      </c>
      <c r="J480" s="10">
        <v>790.09</v>
      </c>
    </row>
    <row r="481" spans="1:10" ht="22.35" customHeight="1" outlineLevel="4">
      <c r="A481"/>
      <c r="B481" s="4"/>
      <c r="C481" s="5"/>
      <c r="D481" s="6"/>
      <c r="E481" s="7" t="s">
        <v>216</v>
      </c>
      <c r="F481" s="7" t="s">
        <v>279</v>
      </c>
      <c r="G481" s="7" t="s">
        <v>233</v>
      </c>
      <c r="H481" s="8">
        <v>10</v>
      </c>
      <c r="I481" s="8">
        <f t="shared" si="7"/>
        <v>33.230000000000004</v>
      </c>
      <c r="J481" s="10">
        <v>332.3</v>
      </c>
    </row>
    <row r="482" spans="1:10" ht="22.35" customHeight="1" outlineLevel="4">
      <c r="A482"/>
      <c r="B482" s="4"/>
      <c r="C482" s="5"/>
      <c r="D482" s="6"/>
      <c r="E482" s="7" t="s">
        <v>217</v>
      </c>
      <c r="F482" s="7">
        <v>1244000100</v>
      </c>
      <c r="G482" s="7" t="s">
        <v>234</v>
      </c>
      <c r="H482" s="8">
        <v>2</v>
      </c>
      <c r="I482" s="8">
        <f t="shared" si="7"/>
        <v>98.04</v>
      </c>
      <c r="J482" s="10">
        <v>196.08</v>
      </c>
    </row>
    <row r="483" spans="1:10" ht="22.35" customHeight="1" outlineLevel="4">
      <c r="A483"/>
      <c r="B483" s="4"/>
      <c r="C483" s="5"/>
      <c r="D483" s="6"/>
      <c r="E483" s="7" t="s">
        <v>218</v>
      </c>
      <c r="F483" s="7" t="s">
        <v>280</v>
      </c>
      <c r="G483" s="7" t="s">
        <v>235</v>
      </c>
      <c r="H483" s="8">
        <v>1</v>
      </c>
      <c r="I483" s="8">
        <f t="shared" si="7"/>
        <v>2726.69</v>
      </c>
      <c r="J483" s="9">
        <v>2726.69</v>
      </c>
    </row>
    <row r="484" spans="1:10" ht="22.35" customHeight="1" outlineLevel="4">
      <c r="A484"/>
      <c r="B484" s="4"/>
      <c r="C484" s="5"/>
      <c r="D484" s="6"/>
      <c r="E484" s="7" t="s">
        <v>219</v>
      </c>
      <c r="F484" s="7" t="s">
        <v>281</v>
      </c>
      <c r="G484" s="7" t="s">
        <v>236</v>
      </c>
      <c r="H484" s="8">
        <v>1</v>
      </c>
      <c r="I484" s="8">
        <f t="shared" si="7"/>
        <v>1733.87</v>
      </c>
      <c r="J484" s="9">
        <v>1733.87</v>
      </c>
    </row>
    <row r="485" spans="1:10" ht="13.35" customHeight="1" outlineLevel="4">
      <c r="A485"/>
      <c r="B485" s="4"/>
      <c r="C485" s="5"/>
      <c r="D485" s="6"/>
      <c r="E485" s="7" t="s">
        <v>79</v>
      </c>
      <c r="F485" s="7" t="s">
        <v>115</v>
      </c>
      <c r="G485" s="7" t="s">
        <v>110</v>
      </c>
      <c r="H485" s="8">
        <v>2</v>
      </c>
      <c r="I485" s="8">
        <f t="shared" si="7"/>
        <v>117.98</v>
      </c>
      <c r="J485" s="10">
        <v>235.96</v>
      </c>
    </row>
    <row r="486" spans="1:10" ht="13.35" customHeight="1" outlineLevel="4">
      <c r="A486"/>
      <c r="B486" s="4"/>
      <c r="C486" s="5"/>
      <c r="D486" s="6"/>
      <c r="E486" s="7" t="s">
        <v>79</v>
      </c>
      <c r="F486" s="7" t="s">
        <v>116</v>
      </c>
      <c r="G486" s="7" t="s">
        <v>110</v>
      </c>
      <c r="H486" s="8">
        <v>2</v>
      </c>
      <c r="I486" s="8">
        <f t="shared" si="7"/>
        <v>418.72</v>
      </c>
      <c r="J486" s="10">
        <v>837.44</v>
      </c>
    </row>
    <row r="487" spans="1:10" ht="22.35" customHeight="1" outlineLevel="4">
      <c r="A487"/>
      <c r="B487" s="4"/>
      <c r="C487" s="5"/>
      <c r="D487" s="6"/>
      <c r="E487" s="7" t="s">
        <v>94</v>
      </c>
      <c r="F487" s="7" t="s">
        <v>117</v>
      </c>
      <c r="G487" s="7" t="s">
        <v>111</v>
      </c>
      <c r="H487" s="8">
        <v>1</v>
      </c>
      <c r="I487" s="8">
        <f t="shared" si="7"/>
        <v>766</v>
      </c>
      <c r="J487" s="10">
        <v>766</v>
      </c>
    </row>
    <row r="488" spans="1:10" ht="13.35" customHeight="1" outlineLevel="4">
      <c r="A488"/>
      <c r="B488" s="4"/>
      <c r="C488" s="5"/>
      <c r="D488" s="6"/>
      <c r="E488" s="7" t="s">
        <v>93</v>
      </c>
      <c r="F488" s="7" t="s">
        <v>118</v>
      </c>
      <c r="G488" s="7" t="s">
        <v>112</v>
      </c>
      <c r="H488" s="8">
        <v>1</v>
      </c>
      <c r="I488" s="8">
        <f t="shared" si="7"/>
        <v>640.54999999999995</v>
      </c>
      <c r="J488" s="10">
        <v>640.54999999999995</v>
      </c>
    </row>
    <row r="489" spans="1:10" ht="13.35" customHeight="1" outlineLevel="4">
      <c r="A489"/>
      <c r="B489" s="4"/>
      <c r="C489" s="5"/>
      <c r="D489" s="6"/>
      <c r="E489" s="7" t="s">
        <v>79</v>
      </c>
      <c r="F489" s="7" t="s">
        <v>119</v>
      </c>
      <c r="G489" s="7" t="s">
        <v>113</v>
      </c>
      <c r="H489" s="8">
        <v>1</v>
      </c>
      <c r="I489" s="8">
        <f t="shared" si="7"/>
        <v>112.16</v>
      </c>
      <c r="J489" s="10">
        <v>112.16</v>
      </c>
    </row>
    <row r="490" spans="1:10" ht="13.35" customHeight="1" outlineLevel="4">
      <c r="A490"/>
      <c r="B490" s="4"/>
      <c r="C490" s="5"/>
      <c r="D490" s="6"/>
      <c r="E490" s="7" t="s">
        <v>79</v>
      </c>
      <c r="F490" s="7" t="s">
        <v>120</v>
      </c>
      <c r="G490" s="7" t="s">
        <v>113</v>
      </c>
      <c r="H490" s="8">
        <v>1</v>
      </c>
      <c r="I490" s="8">
        <f t="shared" si="7"/>
        <v>270.01</v>
      </c>
      <c r="J490" s="10">
        <v>270.01</v>
      </c>
    </row>
    <row r="491" spans="1:10" ht="13.35" customHeight="1" outlineLevel="4">
      <c r="A491"/>
      <c r="B491" s="4"/>
      <c r="C491" s="5"/>
      <c r="D491" s="6"/>
      <c r="E491" s="7" t="s">
        <v>79</v>
      </c>
      <c r="F491" s="7" t="s">
        <v>121</v>
      </c>
      <c r="G491" s="7" t="s">
        <v>113</v>
      </c>
      <c r="H491" s="8">
        <v>1</v>
      </c>
      <c r="I491" s="8">
        <f t="shared" si="7"/>
        <v>297.43</v>
      </c>
      <c r="J491" s="10">
        <v>297.43</v>
      </c>
    </row>
    <row r="492" spans="1:10" ht="13.35" customHeight="1" outlineLevel="4">
      <c r="A492"/>
      <c r="B492" s="4"/>
      <c r="C492" s="5"/>
      <c r="D492" s="6"/>
      <c r="E492" s="7" t="s">
        <v>84</v>
      </c>
      <c r="F492" s="7" t="s">
        <v>122</v>
      </c>
      <c r="G492" s="7" t="s">
        <v>113</v>
      </c>
      <c r="H492" s="8">
        <v>1</v>
      </c>
      <c r="I492" s="8">
        <f t="shared" si="7"/>
        <v>2288.85</v>
      </c>
      <c r="J492" s="9">
        <v>2288.85</v>
      </c>
    </row>
    <row r="493" spans="1:10" ht="13.35" customHeight="1" outlineLevel="4">
      <c r="A493"/>
      <c r="B493" s="4"/>
      <c r="C493" s="5"/>
      <c r="D493" s="6"/>
      <c r="E493" s="7" t="s">
        <v>95</v>
      </c>
      <c r="F493" s="7" t="s">
        <v>123</v>
      </c>
      <c r="G493" s="7" t="s">
        <v>113</v>
      </c>
      <c r="H493" s="8">
        <v>1</v>
      </c>
      <c r="I493" s="8">
        <f t="shared" si="7"/>
        <v>284.13</v>
      </c>
      <c r="J493" s="10">
        <v>284.13</v>
      </c>
    </row>
    <row r="494" spans="1:10" ht="13.35" customHeight="1" outlineLevel="4">
      <c r="A494"/>
      <c r="B494" s="4"/>
      <c r="C494" s="5"/>
      <c r="D494" s="6"/>
      <c r="E494" s="7" t="s">
        <v>96</v>
      </c>
      <c r="F494" s="7" t="s">
        <v>124</v>
      </c>
      <c r="G494" s="7" t="s">
        <v>113</v>
      </c>
      <c r="H494" s="8">
        <v>1</v>
      </c>
      <c r="I494" s="8">
        <f t="shared" si="7"/>
        <v>446.14</v>
      </c>
      <c r="J494" s="10">
        <v>446.14</v>
      </c>
    </row>
    <row r="495" spans="1:10" ht="22.35" customHeight="1" outlineLevel="4">
      <c r="A495"/>
      <c r="B495" s="4"/>
      <c r="C495" s="5"/>
      <c r="D495" s="6"/>
      <c r="E495" s="7" t="s">
        <v>97</v>
      </c>
      <c r="F495" s="7" t="s">
        <v>125</v>
      </c>
      <c r="G495" s="7" t="s">
        <v>113</v>
      </c>
      <c r="H495" s="8">
        <v>1</v>
      </c>
      <c r="I495" s="8">
        <f t="shared" si="7"/>
        <v>143.72999999999999</v>
      </c>
      <c r="J495" s="10">
        <v>143.72999999999999</v>
      </c>
    </row>
    <row r="496" spans="1:10" ht="22.35" customHeight="1" outlineLevel="4">
      <c r="A496"/>
      <c r="B496" s="4"/>
      <c r="C496" s="5"/>
      <c r="D496" s="6"/>
      <c r="E496" s="7" t="s">
        <v>86</v>
      </c>
      <c r="F496" s="7">
        <v>1987429187</v>
      </c>
      <c r="G496" s="7" t="s">
        <v>113</v>
      </c>
      <c r="H496" s="8">
        <v>1</v>
      </c>
      <c r="I496" s="8">
        <f t="shared" si="7"/>
        <v>288.29000000000002</v>
      </c>
      <c r="J496" s="10">
        <v>288.29000000000002</v>
      </c>
    </row>
    <row r="497" spans="1:10" ht="13.35" customHeight="1" outlineLevel="4">
      <c r="A497"/>
      <c r="B497" s="4"/>
      <c r="C497" s="5"/>
      <c r="D497" s="6"/>
      <c r="E497" s="7" t="s">
        <v>79</v>
      </c>
      <c r="F497" s="7" t="s">
        <v>126</v>
      </c>
      <c r="G497" s="7" t="s">
        <v>113</v>
      </c>
      <c r="H497" s="8">
        <v>1</v>
      </c>
      <c r="I497" s="8">
        <f t="shared" si="7"/>
        <v>359.74</v>
      </c>
      <c r="J497" s="10">
        <v>359.74</v>
      </c>
    </row>
    <row r="498" spans="1:10" ht="13.35" customHeight="1" outlineLevel="4">
      <c r="A498"/>
      <c r="B498" s="4"/>
      <c r="C498" s="5"/>
      <c r="D498" s="6"/>
      <c r="E498" s="7" t="s">
        <v>79</v>
      </c>
      <c r="F498" s="7" t="s">
        <v>121</v>
      </c>
      <c r="G498" s="7" t="s">
        <v>113</v>
      </c>
      <c r="H498" s="8">
        <v>1</v>
      </c>
      <c r="I498" s="8">
        <f t="shared" si="7"/>
        <v>357.24</v>
      </c>
      <c r="J498" s="10">
        <v>357.24</v>
      </c>
    </row>
    <row r="499" spans="1:10" ht="13.35" customHeight="1" outlineLevel="4">
      <c r="A499"/>
      <c r="B499" s="4"/>
      <c r="C499" s="5"/>
      <c r="D499" s="6"/>
      <c r="E499" s="7" t="s">
        <v>98</v>
      </c>
      <c r="F499" s="7" t="s">
        <v>127</v>
      </c>
      <c r="G499" s="7" t="s">
        <v>113</v>
      </c>
      <c r="H499" s="8">
        <v>1</v>
      </c>
      <c r="I499" s="8">
        <f t="shared" si="7"/>
        <v>351.43</v>
      </c>
      <c r="J499" s="10">
        <v>351.43</v>
      </c>
    </row>
    <row r="500" spans="1:10" ht="13.35" customHeight="1" outlineLevel="4">
      <c r="A500"/>
      <c r="B500" s="4"/>
      <c r="C500" s="5"/>
      <c r="D500" s="6"/>
      <c r="E500" s="7" t="s">
        <v>99</v>
      </c>
      <c r="F500" s="7" t="s">
        <v>128</v>
      </c>
      <c r="G500" s="7" t="s">
        <v>113</v>
      </c>
      <c r="H500" s="8">
        <v>1</v>
      </c>
      <c r="I500" s="8">
        <f t="shared" si="7"/>
        <v>1706.46</v>
      </c>
      <c r="J500" s="9">
        <v>1706.46</v>
      </c>
    </row>
    <row r="501" spans="1:10" ht="13.35" customHeight="1" outlineLevel="4">
      <c r="A501"/>
      <c r="B501" s="4"/>
      <c r="C501" s="5"/>
      <c r="D501" s="6"/>
      <c r="E501" s="7" t="s">
        <v>96</v>
      </c>
      <c r="F501" s="7" t="s">
        <v>129</v>
      </c>
      <c r="G501" s="7" t="s">
        <v>113</v>
      </c>
      <c r="H501" s="8">
        <v>2</v>
      </c>
      <c r="I501" s="8">
        <f t="shared" si="7"/>
        <v>314.88</v>
      </c>
      <c r="J501" s="10">
        <v>629.76</v>
      </c>
    </row>
    <row r="502" spans="1:10" ht="13.35" customHeight="1" outlineLevel="4">
      <c r="A502"/>
      <c r="B502" s="4"/>
      <c r="C502" s="5"/>
      <c r="D502" s="6"/>
      <c r="E502" s="7" t="s">
        <v>100</v>
      </c>
      <c r="F502" s="7" t="s">
        <v>130</v>
      </c>
      <c r="G502" s="7" t="s">
        <v>114</v>
      </c>
      <c r="H502" s="8">
        <v>1</v>
      </c>
      <c r="I502" s="8">
        <f t="shared" si="7"/>
        <v>645.53</v>
      </c>
      <c r="J502" s="10">
        <v>645.53</v>
      </c>
    </row>
    <row r="503" spans="1:10" ht="22.35" customHeight="1" outlineLevel="4">
      <c r="A503"/>
      <c r="B503" s="4"/>
      <c r="C503" s="5"/>
      <c r="D503" s="6"/>
      <c r="E503" s="7" t="s">
        <v>101</v>
      </c>
      <c r="F503" s="7" t="s">
        <v>131</v>
      </c>
      <c r="G503" s="7" t="s">
        <v>110</v>
      </c>
      <c r="H503" s="8">
        <v>1</v>
      </c>
      <c r="I503" s="8">
        <f t="shared" si="7"/>
        <v>258.38</v>
      </c>
      <c r="J503" s="10">
        <v>258.38</v>
      </c>
    </row>
    <row r="504" spans="1:10" ht="13.35" customHeight="1" outlineLevel="4">
      <c r="A504"/>
      <c r="B504" s="4"/>
      <c r="C504" s="5"/>
      <c r="D504" s="6"/>
      <c r="E504" s="7" t="s">
        <v>79</v>
      </c>
      <c r="F504" s="7" t="s">
        <v>132</v>
      </c>
      <c r="G504" s="7" t="s">
        <v>110</v>
      </c>
      <c r="H504" s="8">
        <v>1</v>
      </c>
      <c r="I504" s="8">
        <f t="shared" si="7"/>
        <v>193.58</v>
      </c>
      <c r="J504" s="10">
        <v>193.58</v>
      </c>
    </row>
    <row r="505" spans="1:10" ht="13.35" customHeight="1" outlineLevel="4">
      <c r="A505"/>
      <c r="B505" s="4"/>
      <c r="C505" s="5"/>
      <c r="D505" s="6"/>
      <c r="E505" s="7" t="s">
        <v>79</v>
      </c>
      <c r="F505" s="7" t="s">
        <v>133</v>
      </c>
      <c r="G505" s="7" t="s">
        <v>110</v>
      </c>
      <c r="H505" s="8">
        <v>1</v>
      </c>
      <c r="I505" s="8">
        <f t="shared" si="7"/>
        <v>116.31</v>
      </c>
      <c r="J505" s="10">
        <v>116.31</v>
      </c>
    </row>
    <row r="506" spans="1:10" ht="13.35" customHeight="1" outlineLevel="4">
      <c r="A506"/>
      <c r="B506" s="4"/>
      <c r="C506" s="5"/>
      <c r="D506" s="6"/>
      <c r="E506" s="7" t="s">
        <v>102</v>
      </c>
      <c r="F506" s="7" t="s">
        <v>134</v>
      </c>
      <c r="G506" s="7" t="s">
        <v>110</v>
      </c>
      <c r="H506" s="8">
        <v>1</v>
      </c>
      <c r="I506" s="8">
        <f t="shared" si="7"/>
        <v>337.3</v>
      </c>
      <c r="J506" s="10">
        <v>337.3</v>
      </c>
    </row>
    <row r="507" spans="1:10" ht="13.35" customHeight="1" outlineLevel="4">
      <c r="A507"/>
      <c r="B507" s="4"/>
      <c r="C507" s="5"/>
      <c r="D507" s="6"/>
      <c r="E507" s="7" t="s">
        <v>103</v>
      </c>
      <c r="F507" s="7" t="s">
        <v>135</v>
      </c>
      <c r="G507" s="7" t="s">
        <v>110</v>
      </c>
      <c r="H507" s="8">
        <v>2</v>
      </c>
      <c r="I507" s="8">
        <f t="shared" si="7"/>
        <v>137.08000000000001</v>
      </c>
      <c r="J507" s="10">
        <v>274.16000000000003</v>
      </c>
    </row>
    <row r="508" spans="1:10" ht="13.35" customHeight="1" outlineLevel="4">
      <c r="A508"/>
      <c r="B508" s="4"/>
      <c r="C508" s="5"/>
      <c r="D508" s="6"/>
      <c r="E508" s="7" t="s">
        <v>104</v>
      </c>
      <c r="F508" s="7" t="s">
        <v>104</v>
      </c>
      <c r="G508" s="7" t="s">
        <v>110</v>
      </c>
      <c r="H508" s="8">
        <v>2</v>
      </c>
      <c r="I508" s="8">
        <f t="shared" si="7"/>
        <v>186.1</v>
      </c>
      <c r="J508" s="10">
        <v>372.2</v>
      </c>
    </row>
    <row r="509" spans="1:10" ht="22.35" customHeight="1" outlineLevel="4">
      <c r="A509"/>
      <c r="B509" s="4"/>
      <c r="C509" s="5"/>
      <c r="D509" s="6"/>
      <c r="E509" s="7" t="s">
        <v>91</v>
      </c>
      <c r="F509" s="7" t="s">
        <v>136</v>
      </c>
      <c r="G509" s="7" t="s">
        <v>110</v>
      </c>
      <c r="H509" s="8">
        <v>1</v>
      </c>
      <c r="I509" s="8">
        <f t="shared" si="7"/>
        <v>178.62</v>
      </c>
      <c r="J509" s="10">
        <v>178.62</v>
      </c>
    </row>
    <row r="510" spans="1:10" ht="22.35" customHeight="1" outlineLevel="4">
      <c r="A510"/>
      <c r="B510" s="4"/>
      <c r="C510" s="5"/>
      <c r="D510" s="6"/>
      <c r="E510" s="7" t="s">
        <v>81</v>
      </c>
      <c r="F510" s="7" t="s">
        <v>137</v>
      </c>
      <c r="G510" s="7" t="s">
        <v>110</v>
      </c>
      <c r="H510" s="8">
        <v>1</v>
      </c>
      <c r="I510" s="8">
        <f t="shared" si="7"/>
        <v>256.72000000000003</v>
      </c>
      <c r="J510" s="10">
        <v>256.72000000000003</v>
      </c>
    </row>
    <row r="511" spans="1:10" ht="22.35" customHeight="1" outlineLevel="4">
      <c r="A511"/>
      <c r="B511" s="4"/>
      <c r="C511" s="5"/>
      <c r="D511" s="6"/>
      <c r="E511" s="7" t="s">
        <v>92</v>
      </c>
      <c r="F511" s="7" t="s">
        <v>138</v>
      </c>
      <c r="G511" s="7" t="s">
        <v>110</v>
      </c>
      <c r="H511" s="8">
        <v>1</v>
      </c>
      <c r="I511" s="8">
        <f t="shared" si="7"/>
        <v>274.16000000000003</v>
      </c>
      <c r="J511" s="10">
        <v>274.16000000000003</v>
      </c>
    </row>
    <row r="512" spans="1:10" ht="22.35" customHeight="1" outlineLevel="4">
      <c r="A512"/>
      <c r="B512" s="4"/>
      <c r="C512" s="5"/>
      <c r="D512" s="6"/>
      <c r="E512" s="18" t="s">
        <v>105</v>
      </c>
      <c r="F512" s="7">
        <v>50013488</v>
      </c>
      <c r="G512" s="7" t="s">
        <v>110</v>
      </c>
      <c r="H512" s="8">
        <v>2</v>
      </c>
      <c r="I512" s="8">
        <f t="shared" si="7"/>
        <v>221</v>
      </c>
      <c r="J512" s="10">
        <v>442</v>
      </c>
    </row>
    <row r="513" spans="1:10" ht="22.35" customHeight="1" outlineLevel="4">
      <c r="A513"/>
      <c r="B513" s="4"/>
      <c r="C513" s="5"/>
      <c r="D513" s="6"/>
      <c r="E513" s="18" t="s">
        <v>105</v>
      </c>
      <c r="F513" s="7">
        <v>50013696</v>
      </c>
      <c r="G513" s="7" t="s">
        <v>110</v>
      </c>
      <c r="H513" s="8">
        <v>1</v>
      </c>
      <c r="I513" s="8">
        <f t="shared" si="7"/>
        <v>365.55</v>
      </c>
      <c r="J513" s="10">
        <v>365.55</v>
      </c>
    </row>
    <row r="514" spans="1:10" ht="22.35" customHeight="1" outlineLevel="4">
      <c r="A514"/>
      <c r="B514" s="4"/>
      <c r="C514" s="5"/>
      <c r="D514" s="6"/>
      <c r="E514" s="7" t="s">
        <v>106</v>
      </c>
      <c r="F514" s="7" t="s">
        <v>139</v>
      </c>
      <c r="G514" s="7" t="s">
        <v>110</v>
      </c>
      <c r="H514" s="8">
        <v>2</v>
      </c>
      <c r="I514" s="8">
        <f t="shared" si="7"/>
        <v>224.32</v>
      </c>
      <c r="J514" s="10">
        <v>448.64</v>
      </c>
    </row>
    <row r="515" spans="1:10" ht="13.35" customHeight="1" outlineLevel="4">
      <c r="A515"/>
      <c r="B515" s="4"/>
      <c r="C515" s="5"/>
      <c r="D515" s="6"/>
      <c r="E515" s="7" t="s">
        <v>86</v>
      </c>
      <c r="F515" s="7">
        <v>451103298</v>
      </c>
      <c r="G515" s="7" t="s">
        <v>110</v>
      </c>
      <c r="H515" s="8">
        <v>1</v>
      </c>
      <c r="I515" s="8">
        <f t="shared" si="7"/>
        <v>174.47</v>
      </c>
      <c r="J515" s="10">
        <v>174.47</v>
      </c>
    </row>
    <row r="516" spans="1:10" ht="13.35" customHeight="1" outlineLevel="4">
      <c r="A516"/>
      <c r="B516" s="4"/>
      <c r="C516" s="5"/>
      <c r="D516" s="6"/>
      <c r="E516" s="7" t="s">
        <v>92</v>
      </c>
      <c r="F516" s="7">
        <v>95103</v>
      </c>
      <c r="G516" s="7" t="s">
        <v>110</v>
      </c>
      <c r="H516" s="8">
        <v>1</v>
      </c>
      <c r="I516" s="8">
        <f t="shared" si="7"/>
        <v>71.900000000000006</v>
      </c>
      <c r="J516" s="10">
        <v>71.900000000000006</v>
      </c>
    </row>
    <row r="517" spans="1:10" ht="13.35" customHeight="1" outlineLevel="4">
      <c r="A517"/>
      <c r="B517" s="4"/>
      <c r="C517" s="5"/>
      <c r="D517" s="6"/>
      <c r="E517" s="7" t="s">
        <v>86</v>
      </c>
      <c r="F517" s="7">
        <v>451103316</v>
      </c>
      <c r="G517" s="7" t="s">
        <v>110</v>
      </c>
      <c r="H517" s="8">
        <v>1</v>
      </c>
      <c r="I517" s="8">
        <f t="shared" si="7"/>
        <v>181</v>
      </c>
      <c r="J517" s="10">
        <v>181</v>
      </c>
    </row>
    <row r="518" spans="1:10" ht="13.35" customHeight="1" outlineLevel="4">
      <c r="A518"/>
      <c r="B518" s="4"/>
      <c r="C518" s="5"/>
      <c r="D518" s="6"/>
      <c r="E518" s="7" t="s">
        <v>86</v>
      </c>
      <c r="F518" s="7">
        <v>986452062</v>
      </c>
      <c r="G518" s="7" t="s">
        <v>110</v>
      </c>
      <c r="H518" s="8">
        <v>1</v>
      </c>
      <c r="I518" s="8">
        <f t="shared" si="7"/>
        <v>520</v>
      </c>
      <c r="J518" s="10">
        <v>520</v>
      </c>
    </row>
    <row r="519" spans="1:10" ht="13.35" customHeight="1" outlineLevel="4">
      <c r="A519"/>
      <c r="B519" s="4"/>
      <c r="C519" s="5"/>
      <c r="D519" s="6"/>
      <c r="E519" s="7" t="s">
        <v>79</v>
      </c>
      <c r="F519" s="7" t="s">
        <v>140</v>
      </c>
      <c r="G519" s="7" t="s">
        <v>110</v>
      </c>
      <c r="H519" s="8">
        <v>2</v>
      </c>
      <c r="I519" s="8">
        <f t="shared" si="7"/>
        <v>339.8</v>
      </c>
      <c r="J519" s="10">
        <v>679.6</v>
      </c>
    </row>
    <row r="520" spans="1:10" ht="13.35" customHeight="1" outlineLevel="4">
      <c r="A520"/>
      <c r="B520" s="4"/>
      <c r="C520" s="5"/>
      <c r="D520" s="6"/>
      <c r="E520" s="7" t="s">
        <v>79</v>
      </c>
      <c r="F520" s="7" t="s">
        <v>146</v>
      </c>
      <c r="G520" s="7" t="s">
        <v>110</v>
      </c>
      <c r="H520" s="8">
        <v>1</v>
      </c>
      <c r="I520" s="8">
        <f t="shared" si="7"/>
        <v>187.76</v>
      </c>
      <c r="J520" s="10">
        <v>187.76</v>
      </c>
    </row>
    <row r="521" spans="1:10" ht="13.35" customHeight="1" outlineLevel="4">
      <c r="A521"/>
      <c r="B521" s="4"/>
      <c r="C521" s="5"/>
      <c r="D521" s="6"/>
      <c r="E521" s="7" t="s">
        <v>79</v>
      </c>
      <c r="F521" s="7" t="s">
        <v>141</v>
      </c>
      <c r="G521" s="7" t="s">
        <v>110</v>
      </c>
      <c r="H521" s="8">
        <v>1</v>
      </c>
      <c r="I521" s="8">
        <f t="shared" si="7"/>
        <v>149.54</v>
      </c>
      <c r="J521" s="10">
        <v>149.54</v>
      </c>
    </row>
    <row r="522" spans="1:10" ht="13.35" customHeight="1" outlineLevel="4">
      <c r="A522"/>
      <c r="B522" s="4"/>
      <c r="C522" s="5"/>
      <c r="D522" s="6"/>
      <c r="E522" s="7" t="s">
        <v>79</v>
      </c>
      <c r="F522" s="7" t="s">
        <v>145</v>
      </c>
      <c r="G522" s="7" t="s">
        <v>110</v>
      </c>
      <c r="H522" s="8">
        <v>1</v>
      </c>
      <c r="I522" s="8">
        <f t="shared" si="7"/>
        <v>211.02</v>
      </c>
      <c r="J522" s="10">
        <v>211.02</v>
      </c>
    </row>
    <row r="523" spans="1:10" ht="13.35" customHeight="1" outlineLevel="4">
      <c r="A523"/>
      <c r="B523" s="4"/>
      <c r="C523" s="5"/>
      <c r="D523" s="6"/>
      <c r="E523" s="7" t="s">
        <v>79</v>
      </c>
      <c r="F523" s="7" t="s">
        <v>142</v>
      </c>
      <c r="G523" s="7" t="s">
        <v>110</v>
      </c>
      <c r="H523" s="8">
        <v>1</v>
      </c>
      <c r="I523" s="8">
        <f t="shared" si="7"/>
        <v>250.9</v>
      </c>
      <c r="J523" s="10">
        <v>250.9</v>
      </c>
    </row>
    <row r="524" spans="1:10" ht="13.35" customHeight="1" outlineLevel="4">
      <c r="A524"/>
      <c r="B524" s="4"/>
      <c r="C524" s="5"/>
      <c r="D524" s="6"/>
      <c r="E524" s="7" t="s">
        <v>79</v>
      </c>
      <c r="F524" s="7" t="s">
        <v>143</v>
      </c>
      <c r="G524" s="7" t="s">
        <v>110</v>
      </c>
      <c r="H524" s="8">
        <v>1</v>
      </c>
      <c r="I524" s="8">
        <f t="shared" si="7"/>
        <v>184.44</v>
      </c>
      <c r="J524" s="10">
        <v>184.44</v>
      </c>
    </row>
    <row r="525" spans="1:10" ht="22.35" customHeight="1" outlineLevel="4">
      <c r="A525"/>
      <c r="B525" s="4"/>
      <c r="C525" s="5"/>
      <c r="D525" s="6"/>
      <c r="E525" s="7" t="s">
        <v>80</v>
      </c>
      <c r="F525" s="7" t="s">
        <v>144</v>
      </c>
      <c r="G525" s="7" t="s">
        <v>110</v>
      </c>
      <c r="H525" s="8">
        <v>1</v>
      </c>
      <c r="I525" s="8">
        <f t="shared" ref="I525:I575" si="8">J525/H525</f>
        <v>151.21</v>
      </c>
      <c r="J525" s="10">
        <v>151.21</v>
      </c>
    </row>
    <row r="526" spans="1:10" ht="22.35" customHeight="1" outlineLevel="4">
      <c r="A526"/>
      <c r="B526" s="4"/>
      <c r="C526" s="5"/>
      <c r="D526" s="6"/>
      <c r="E526" s="7" t="s">
        <v>80</v>
      </c>
      <c r="F526" s="7" t="s">
        <v>144</v>
      </c>
      <c r="G526" s="7" t="s">
        <v>110</v>
      </c>
      <c r="H526" s="8">
        <v>1</v>
      </c>
      <c r="I526" s="8">
        <f t="shared" si="8"/>
        <v>184.44</v>
      </c>
      <c r="J526" s="10">
        <v>184.44</v>
      </c>
    </row>
    <row r="527" spans="1:10" ht="13.35" customHeight="1" outlineLevel="4">
      <c r="A527"/>
      <c r="B527" s="4"/>
      <c r="C527" s="5"/>
      <c r="D527" s="6"/>
      <c r="E527" s="7" t="s">
        <v>81</v>
      </c>
      <c r="F527" s="7" t="s">
        <v>147</v>
      </c>
      <c r="G527" s="7" t="s">
        <v>110</v>
      </c>
      <c r="H527" s="8">
        <v>2</v>
      </c>
      <c r="I527" s="8">
        <f t="shared" si="8"/>
        <v>196.07</v>
      </c>
      <c r="J527" s="10">
        <v>392.14</v>
      </c>
    </row>
    <row r="528" spans="1:10" ht="13.35" customHeight="1" outlineLevel="4">
      <c r="A528"/>
      <c r="B528" s="4"/>
      <c r="C528" s="5"/>
      <c r="D528" s="6"/>
      <c r="E528" s="7" t="s">
        <v>82</v>
      </c>
      <c r="F528" s="7" t="s">
        <v>162</v>
      </c>
      <c r="G528" s="7" t="s">
        <v>110</v>
      </c>
      <c r="H528" s="8">
        <v>1</v>
      </c>
      <c r="I528" s="8">
        <f t="shared" si="8"/>
        <v>234.29</v>
      </c>
      <c r="J528" s="10">
        <v>234.29</v>
      </c>
    </row>
    <row r="529" spans="1:10" ht="13.35" customHeight="1" outlineLevel="4">
      <c r="A529"/>
      <c r="B529" s="4"/>
      <c r="C529" s="5"/>
      <c r="D529" s="6"/>
      <c r="E529" s="7" t="s">
        <v>83</v>
      </c>
      <c r="F529" s="7" t="s">
        <v>163</v>
      </c>
      <c r="G529" s="7" t="s">
        <v>110</v>
      </c>
      <c r="H529" s="8">
        <v>1</v>
      </c>
      <c r="I529" s="8">
        <f t="shared" si="8"/>
        <v>696.21</v>
      </c>
      <c r="J529" s="10">
        <v>696.21</v>
      </c>
    </row>
    <row r="530" spans="1:10" ht="13.35" customHeight="1" outlineLevel="4">
      <c r="A530"/>
      <c r="B530" s="4"/>
      <c r="C530" s="5"/>
      <c r="D530" s="6"/>
      <c r="E530" s="7" t="s">
        <v>84</v>
      </c>
      <c r="F530" s="7" t="s">
        <v>164</v>
      </c>
      <c r="G530" s="7" t="s">
        <v>110</v>
      </c>
      <c r="H530" s="8">
        <v>1</v>
      </c>
      <c r="I530" s="8">
        <f t="shared" si="8"/>
        <v>253.39</v>
      </c>
      <c r="J530" s="10">
        <v>253.39</v>
      </c>
    </row>
    <row r="531" spans="1:10" ht="13.35" customHeight="1" outlineLevel="4">
      <c r="A531"/>
      <c r="B531" s="4"/>
      <c r="C531" s="5"/>
      <c r="D531" s="6"/>
      <c r="E531" s="7" t="s">
        <v>84</v>
      </c>
      <c r="F531" s="7" t="s">
        <v>165</v>
      </c>
      <c r="G531" s="7" t="s">
        <v>110</v>
      </c>
      <c r="H531" s="8">
        <v>2</v>
      </c>
      <c r="I531" s="8">
        <f t="shared" si="8"/>
        <v>274.17</v>
      </c>
      <c r="J531" s="10">
        <v>548.34</v>
      </c>
    </row>
    <row r="532" spans="1:10" ht="13.35" customHeight="1" outlineLevel="4">
      <c r="A532"/>
      <c r="B532" s="4"/>
      <c r="C532" s="5"/>
      <c r="D532" s="6"/>
      <c r="E532" s="7" t="s">
        <v>84</v>
      </c>
      <c r="F532" s="7" t="s">
        <v>166</v>
      </c>
      <c r="G532" s="7" t="s">
        <v>110</v>
      </c>
      <c r="H532" s="8">
        <v>3</v>
      </c>
      <c r="I532" s="8">
        <f t="shared" si="8"/>
        <v>290.78000000000003</v>
      </c>
      <c r="J532" s="10">
        <v>872.34</v>
      </c>
    </row>
    <row r="533" spans="1:10" ht="13.35" customHeight="1" outlineLevel="4">
      <c r="A533"/>
      <c r="B533" s="4"/>
      <c r="C533" s="5"/>
      <c r="D533" s="6"/>
      <c r="E533" s="7" t="s">
        <v>87</v>
      </c>
      <c r="F533" s="7" t="s">
        <v>167</v>
      </c>
      <c r="G533" s="7" t="s">
        <v>110</v>
      </c>
      <c r="H533" s="8">
        <v>1</v>
      </c>
      <c r="I533" s="8">
        <f t="shared" si="8"/>
        <v>179.45</v>
      </c>
      <c r="J533" s="10">
        <v>179.45</v>
      </c>
    </row>
    <row r="534" spans="1:10" ht="13.35" customHeight="1" outlineLevel="4">
      <c r="A534"/>
      <c r="B534" s="4"/>
      <c r="C534" s="5"/>
      <c r="D534" s="6"/>
      <c r="E534" s="7" t="s">
        <v>85</v>
      </c>
      <c r="F534" s="7" t="s">
        <v>168</v>
      </c>
      <c r="G534" s="7" t="s">
        <v>110</v>
      </c>
      <c r="H534" s="8">
        <v>1</v>
      </c>
      <c r="I534" s="8">
        <f t="shared" si="8"/>
        <v>121.3</v>
      </c>
      <c r="J534" s="10">
        <v>121.3</v>
      </c>
    </row>
    <row r="535" spans="1:10" ht="13.35" customHeight="1" outlineLevel="4">
      <c r="A535"/>
      <c r="B535" s="4"/>
      <c r="C535" s="5"/>
      <c r="D535" s="6"/>
      <c r="E535" s="7" t="s">
        <v>85</v>
      </c>
      <c r="F535" s="7" t="s">
        <v>169</v>
      </c>
      <c r="G535" s="7" t="s">
        <v>110</v>
      </c>
      <c r="H535" s="8">
        <v>1</v>
      </c>
      <c r="I535" s="8">
        <f t="shared" si="8"/>
        <v>182.78</v>
      </c>
      <c r="J535" s="10">
        <v>182.78</v>
      </c>
    </row>
    <row r="536" spans="1:10" ht="13.35" customHeight="1" outlineLevel="4">
      <c r="A536"/>
      <c r="B536" s="4"/>
      <c r="C536" s="5"/>
      <c r="D536" s="6"/>
      <c r="E536" s="7" t="s">
        <v>86</v>
      </c>
      <c r="F536" s="7">
        <v>1987432361</v>
      </c>
      <c r="G536" s="7" t="s">
        <v>109</v>
      </c>
      <c r="H536" s="8">
        <v>1</v>
      </c>
      <c r="I536" s="8">
        <f t="shared" si="8"/>
        <v>953.76</v>
      </c>
      <c r="J536" s="10">
        <v>953.76</v>
      </c>
    </row>
    <row r="537" spans="1:10" ht="13.35" customHeight="1" outlineLevel="4">
      <c r="A537"/>
      <c r="B537" s="4"/>
      <c r="C537" s="5"/>
      <c r="D537" s="6"/>
      <c r="E537" s="7" t="s">
        <v>88</v>
      </c>
      <c r="F537" s="7">
        <v>21651914</v>
      </c>
      <c r="G537" s="7" t="s">
        <v>109</v>
      </c>
      <c r="H537" s="8">
        <v>1</v>
      </c>
      <c r="I537" s="8">
        <f t="shared" si="8"/>
        <v>425</v>
      </c>
      <c r="J537" s="10">
        <v>425</v>
      </c>
    </row>
    <row r="538" spans="1:10" ht="22.35" customHeight="1" outlineLevel="4">
      <c r="A538"/>
      <c r="B538" s="4"/>
      <c r="C538" s="5"/>
      <c r="D538" s="6"/>
      <c r="E538" s="7" t="s">
        <v>89</v>
      </c>
      <c r="F538" s="7" t="s">
        <v>155</v>
      </c>
      <c r="G538" s="7" t="s">
        <v>109</v>
      </c>
      <c r="H538" s="8">
        <v>2</v>
      </c>
      <c r="I538" s="8">
        <f t="shared" si="8"/>
        <v>244.26</v>
      </c>
      <c r="J538" s="10">
        <v>488.52</v>
      </c>
    </row>
    <row r="539" spans="1:10" ht="22.35" customHeight="1" outlineLevel="4">
      <c r="A539"/>
      <c r="B539" s="4"/>
      <c r="C539" s="5"/>
      <c r="D539" s="6"/>
      <c r="E539" s="7" t="s">
        <v>79</v>
      </c>
      <c r="F539" s="7" t="s">
        <v>156</v>
      </c>
      <c r="G539" s="7" t="s">
        <v>109</v>
      </c>
      <c r="H539" s="8">
        <v>1</v>
      </c>
      <c r="I539" s="8">
        <f t="shared" si="8"/>
        <v>195.24</v>
      </c>
      <c r="J539" s="10">
        <v>195.24</v>
      </c>
    </row>
    <row r="540" spans="1:10" ht="13.35" customHeight="1" outlineLevel="4">
      <c r="A540"/>
      <c r="B540" s="4"/>
      <c r="C540" s="5"/>
      <c r="D540" s="6"/>
      <c r="E540" s="7" t="s">
        <v>90</v>
      </c>
      <c r="F540" s="7" t="s">
        <v>157</v>
      </c>
      <c r="G540" s="7" t="s">
        <v>109</v>
      </c>
      <c r="H540" s="8">
        <v>1</v>
      </c>
      <c r="I540" s="8">
        <f t="shared" si="8"/>
        <v>621.44000000000005</v>
      </c>
      <c r="J540" s="10">
        <v>621.44000000000005</v>
      </c>
    </row>
    <row r="541" spans="1:10" ht="13.35" customHeight="1" outlineLevel="4">
      <c r="A541"/>
      <c r="B541" s="4"/>
      <c r="C541" s="5"/>
      <c r="D541" s="6"/>
      <c r="E541" s="7" t="s">
        <v>90</v>
      </c>
      <c r="F541" s="7" t="s">
        <v>158</v>
      </c>
      <c r="G541" s="7" t="s">
        <v>109</v>
      </c>
      <c r="H541" s="8">
        <v>1</v>
      </c>
      <c r="I541" s="8">
        <f t="shared" si="8"/>
        <v>510.11</v>
      </c>
      <c r="J541" s="10">
        <v>510.11</v>
      </c>
    </row>
    <row r="542" spans="1:10" ht="13.35" customHeight="1" outlineLevel="4">
      <c r="A542"/>
      <c r="B542" s="4"/>
      <c r="C542" s="5"/>
      <c r="D542" s="6"/>
      <c r="E542" s="7" t="s">
        <v>79</v>
      </c>
      <c r="F542" s="7" t="s">
        <v>160</v>
      </c>
      <c r="G542" s="7" t="s">
        <v>108</v>
      </c>
      <c r="H542" s="8">
        <v>1</v>
      </c>
      <c r="I542" s="8">
        <f t="shared" si="8"/>
        <v>239.27</v>
      </c>
      <c r="J542" s="10">
        <v>239.27</v>
      </c>
    </row>
    <row r="543" spans="1:10" ht="13.35" customHeight="1" outlineLevel="4">
      <c r="A543"/>
      <c r="B543" s="4"/>
      <c r="C543" s="5"/>
      <c r="D543" s="6"/>
      <c r="E543" s="7" t="s">
        <v>79</v>
      </c>
      <c r="F543" s="7" t="s">
        <v>159</v>
      </c>
      <c r="G543" s="7" t="s">
        <v>108</v>
      </c>
      <c r="H543" s="8">
        <v>1</v>
      </c>
      <c r="I543" s="8">
        <f t="shared" si="8"/>
        <v>540.85</v>
      </c>
      <c r="J543" s="10">
        <v>540.85</v>
      </c>
    </row>
    <row r="544" spans="1:10" ht="13.35" customHeight="1" outlineLevel="4">
      <c r="A544"/>
      <c r="B544" s="4"/>
      <c r="C544" s="5"/>
      <c r="D544" s="6"/>
      <c r="E544" s="7" t="s">
        <v>81</v>
      </c>
      <c r="F544" s="7" t="s">
        <v>161</v>
      </c>
      <c r="G544" s="7" t="s">
        <v>108</v>
      </c>
      <c r="H544" s="8">
        <v>1</v>
      </c>
      <c r="I544" s="8">
        <f t="shared" si="8"/>
        <v>599.01</v>
      </c>
      <c r="J544" s="10">
        <v>599.01</v>
      </c>
    </row>
    <row r="545" spans="1:10" ht="13.35" customHeight="1" outlineLevel="4">
      <c r="A545"/>
      <c r="B545" s="4"/>
      <c r="C545" s="5"/>
      <c r="D545" s="6"/>
      <c r="E545" s="7" t="s">
        <v>81</v>
      </c>
      <c r="F545" s="7" t="s">
        <v>154</v>
      </c>
      <c r="G545" s="7" t="s">
        <v>108</v>
      </c>
      <c r="H545" s="8">
        <v>1</v>
      </c>
      <c r="I545" s="8">
        <f t="shared" si="8"/>
        <v>247.35</v>
      </c>
      <c r="J545" s="10">
        <v>247.35</v>
      </c>
    </row>
    <row r="546" spans="1:10" ht="22.35" customHeight="1" outlineLevel="4">
      <c r="A546"/>
      <c r="B546" s="4"/>
      <c r="C546" s="5"/>
      <c r="D546" s="6"/>
      <c r="E546" s="7" t="s">
        <v>91</v>
      </c>
      <c r="F546" s="7" t="s">
        <v>153</v>
      </c>
      <c r="G546" s="7" t="s">
        <v>108</v>
      </c>
      <c r="H546" s="8">
        <v>1</v>
      </c>
      <c r="I546" s="8">
        <f t="shared" si="8"/>
        <v>539.19000000000005</v>
      </c>
      <c r="J546" s="10">
        <v>539.19000000000005</v>
      </c>
    </row>
    <row r="547" spans="1:10" ht="13.35" customHeight="1" outlineLevel="4">
      <c r="A547"/>
      <c r="B547" s="4"/>
      <c r="C547" s="5"/>
      <c r="D547" s="6"/>
      <c r="E547" s="7" t="s">
        <v>79</v>
      </c>
      <c r="F547" s="7" t="s">
        <v>152</v>
      </c>
      <c r="G547" s="7" t="s">
        <v>108</v>
      </c>
      <c r="H547" s="8">
        <v>1</v>
      </c>
      <c r="I547" s="8">
        <f t="shared" si="8"/>
        <v>297.43</v>
      </c>
      <c r="J547" s="10">
        <v>297.43</v>
      </c>
    </row>
    <row r="548" spans="1:10" ht="13.35" customHeight="1" outlineLevel="4">
      <c r="A548"/>
      <c r="B548" s="4"/>
      <c r="C548" s="5"/>
      <c r="D548" s="6"/>
      <c r="E548" s="7" t="s">
        <v>79</v>
      </c>
      <c r="F548" s="7" t="s">
        <v>151</v>
      </c>
      <c r="G548" s="7" t="s">
        <v>108</v>
      </c>
      <c r="H548" s="8">
        <v>1</v>
      </c>
      <c r="I548" s="8">
        <f t="shared" si="8"/>
        <v>648.85</v>
      </c>
      <c r="J548" s="10">
        <v>648.85</v>
      </c>
    </row>
    <row r="549" spans="1:10" ht="13.35" customHeight="1" outlineLevel="4">
      <c r="A549"/>
      <c r="B549" s="4"/>
      <c r="C549" s="5"/>
      <c r="D549" s="6"/>
      <c r="E549" s="7" t="s">
        <v>92</v>
      </c>
      <c r="F549" s="7" t="s">
        <v>150</v>
      </c>
      <c r="G549" s="7" t="s">
        <v>108</v>
      </c>
      <c r="H549" s="8">
        <v>1</v>
      </c>
      <c r="I549" s="8">
        <f t="shared" si="8"/>
        <v>367.21</v>
      </c>
      <c r="J549" s="10">
        <v>367.21</v>
      </c>
    </row>
    <row r="550" spans="1:10" ht="13.35" customHeight="1" outlineLevel="4">
      <c r="A550"/>
      <c r="B550" s="4"/>
      <c r="C550" s="5"/>
      <c r="D550" s="6"/>
      <c r="E550" s="7" t="s">
        <v>92</v>
      </c>
      <c r="F550" s="7" t="s">
        <v>149</v>
      </c>
      <c r="G550" s="7" t="s">
        <v>108</v>
      </c>
      <c r="H550" s="8">
        <v>1</v>
      </c>
      <c r="I550" s="8">
        <f t="shared" si="8"/>
        <v>725.29</v>
      </c>
      <c r="J550" s="10">
        <v>725.29</v>
      </c>
    </row>
    <row r="551" spans="1:10" ht="22.35" customHeight="1" outlineLevel="4">
      <c r="A551"/>
      <c r="B551" s="4"/>
      <c r="C551" s="5"/>
      <c r="D551" s="6"/>
      <c r="E551" s="7" t="s">
        <v>107</v>
      </c>
      <c r="F551" s="7" t="s">
        <v>148</v>
      </c>
      <c r="G551" s="7" t="s">
        <v>108</v>
      </c>
      <c r="H551" s="8">
        <v>1</v>
      </c>
      <c r="I551" s="8">
        <f t="shared" si="8"/>
        <v>1415.68</v>
      </c>
      <c r="J551" s="9">
        <v>1415.68</v>
      </c>
    </row>
    <row r="552" spans="1:10" ht="22.35" customHeight="1" outlineLevel="4">
      <c r="A552"/>
      <c r="B552" s="4"/>
      <c r="C552" s="5"/>
      <c r="D552" s="6"/>
      <c r="E552" s="7" t="s">
        <v>187</v>
      </c>
      <c r="F552" s="20">
        <v>1001210053</v>
      </c>
      <c r="G552" s="7" t="s">
        <v>282</v>
      </c>
      <c r="H552" s="8">
        <v>1</v>
      </c>
      <c r="I552" s="8">
        <f t="shared" si="8"/>
        <v>200.22</v>
      </c>
      <c r="J552" s="10">
        <v>200.22</v>
      </c>
    </row>
    <row r="553" spans="1:10" ht="22.35" customHeight="1" outlineLevel="4">
      <c r="A553"/>
      <c r="B553" s="4"/>
      <c r="C553" s="5"/>
      <c r="D553" s="6"/>
      <c r="E553" s="7" t="s">
        <v>172</v>
      </c>
      <c r="F553" s="7" t="s">
        <v>303</v>
      </c>
      <c r="G553" s="7" t="s">
        <v>283</v>
      </c>
      <c r="H553" s="8">
        <v>1</v>
      </c>
      <c r="I553" s="8">
        <f t="shared" si="8"/>
        <v>615.62</v>
      </c>
      <c r="J553" s="10">
        <v>615.62</v>
      </c>
    </row>
    <row r="554" spans="1:10" ht="22.35" customHeight="1" outlineLevel="4">
      <c r="A554"/>
      <c r="B554" s="4"/>
      <c r="C554" s="5"/>
      <c r="D554" s="6"/>
      <c r="E554" s="7" t="s">
        <v>172</v>
      </c>
      <c r="F554" s="7" t="s">
        <v>304</v>
      </c>
      <c r="G554" s="7" t="s">
        <v>283</v>
      </c>
      <c r="H554" s="8">
        <v>1</v>
      </c>
      <c r="I554" s="8">
        <f t="shared" si="8"/>
        <v>610.64</v>
      </c>
      <c r="J554" s="10">
        <v>610.64</v>
      </c>
    </row>
    <row r="555" spans="1:10" ht="22.35" customHeight="1" outlineLevel="4">
      <c r="A555"/>
      <c r="B555" s="4"/>
      <c r="C555" s="5"/>
      <c r="D555" s="6"/>
      <c r="E555" s="7" t="s">
        <v>186</v>
      </c>
      <c r="F555" s="7" t="s">
        <v>305</v>
      </c>
      <c r="G555" s="7" t="s">
        <v>284</v>
      </c>
      <c r="H555" s="8">
        <v>5</v>
      </c>
      <c r="I555" s="8">
        <f t="shared" si="8"/>
        <v>55.660000000000004</v>
      </c>
      <c r="J555" s="10">
        <v>278.3</v>
      </c>
    </row>
    <row r="556" spans="1:10" ht="22.35" customHeight="1" outlineLevel="4">
      <c r="A556"/>
      <c r="B556" s="4"/>
      <c r="C556" s="5"/>
      <c r="D556" s="6"/>
      <c r="E556" s="7" t="s">
        <v>185</v>
      </c>
      <c r="F556" s="7" t="s">
        <v>306</v>
      </c>
      <c r="G556" s="7" t="s">
        <v>285</v>
      </c>
      <c r="H556" s="8">
        <v>1</v>
      </c>
      <c r="I556" s="8">
        <f t="shared" si="8"/>
        <v>1696.5</v>
      </c>
      <c r="J556" s="9">
        <v>1696.5</v>
      </c>
    </row>
    <row r="557" spans="1:10" ht="13.35" customHeight="1" outlineLevel="4">
      <c r="A557"/>
      <c r="B557" s="4"/>
      <c r="C557" s="5"/>
      <c r="D557" s="6"/>
      <c r="E557" s="7" t="s">
        <v>184</v>
      </c>
      <c r="F557" s="7">
        <v>1683128</v>
      </c>
      <c r="G557" s="7" t="s">
        <v>286</v>
      </c>
      <c r="H557" s="8">
        <v>2</v>
      </c>
      <c r="I557" s="8">
        <f t="shared" si="8"/>
        <v>303.24</v>
      </c>
      <c r="J557" s="10">
        <v>606.48</v>
      </c>
    </row>
    <row r="558" spans="1:10" ht="13.35" customHeight="1" outlineLevel="4">
      <c r="A558"/>
      <c r="B558" s="4"/>
      <c r="C558" s="5"/>
      <c r="D558" s="6"/>
      <c r="E558" s="7" t="s">
        <v>19</v>
      </c>
      <c r="F558" s="7" t="s">
        <v>307</v>
      </c>
      <c r="G558" s="7" t="s">
        <v>287</v>
      </c>
      <c r="H558" s="8">
        <v>1</v>
      </c>
      <c r="I558" s="8">
        <f t="shared" si="8"/>
        <v>27.42</v>
      </c>
      <c r="J558" s="10">
        <v>27.42</v>
      </c>
    </row>
    <row r="559" spans="1:10" ht="13.35" customHeight="1" outlineLevel="4">
      <c r="A559"/>
      <c r="B559" s="4"/>
      <c r="C559" s="5"/>
      <c r="D559" s="6"/>
      <c r="E559" s="7" t="s">
        <v>181</v>
      </c>
      <c r="F559" s="20">
        <v>6144980003</v>
      </c>
      <c r="G559" s="7" t="s">
        <v>288</v>
      </c>
      <c r="H559" s="8">
        <v>1</v>
      </c>
      <c r="I559" s="8">
        <f t="shared" si="8"/>
        <v>2444</v>
      </c>
      <c r="J559" s="9">
        <v>2444</v>
      </c>
    </row>
    <row r="560" spans="1:10" ht="22.35" customHeight="1" outlineLevel="4">
      <c r="A560"/>
      <c r="B560" s="4"/>
      <c r="C560" s="5"/>
      <c r="D560" s="6"/>
      <c r="E560" s="7" t="s">
        <v>183</v>
      </c>
      <c r="F560" s="7" t="s">
        <v>308</v>
      </c>
      <c r="G560" s="7" t="s">
        <v>289</v>
      </c>
      <c r="H560" s="8">
        <v>1</v>
      </c>
      <c r="I560" s="8">
        <f t="shared" si="8"/>
        <v>2017.62</v>
      </c>
      <c r="J560" s="9">
        <v>2017.62</v>
      </c>
    </row>
    <row r="561" spans="1:10" ht="13.35" customHeight="1" outlineLevel="4">
      <c r="A561"/>
      <c r="B561" s="4"/>
      <c r="C561" s="5"/>
      <c r="D561" s="6"/>
      <c r="E561" s="7" t="s">
        <v>180</v>
      </c>
      <c r="F561" s="7">
        <v>3154</v>
      </c>
      <c r="G561" s="7" t="s">
        <v>290</v>
      </c>
      <c r="H561" s="8">
        <v>1</v>
      </c>
      <c r="I561" s="8">
        <f t="shared" si="8"/>
        <v>917.2</v>
      </c>
      <c r="J561" s="10">
        <v>917.2</v>
      </c>
    </row>
    <row r="562" spans="1:10" ht="22.35" customHeight="1" outlineLevel="4">
      <c r="A562"/>
      <c r="B562" s="4"/>
      <c r="C562" s="5"/>
      <c r="D562" s="6"/>
      <c r="E562" s="7" t="s">
        <v>182</v>
      </c>
      <c r="F562" s="7" t="s">
        <v>1014</v>
      </c>
      <c r="G562" s="7" t="s">
        <v>291</v>
      </c>
      <c r="H562" s="8">
        <v>1</v>
      </c>
      <c r="I562" s="8">
        <f t="shared" si="8"/>
        <v>1613.07</v>
      </c>
      <c r="J562" s="9">
        <v>1613.07</v>
      </c>
    </row>
    <row r="563" spans="1:10" ht="13.35" customHeight="1" outlineLevel="4">
      <c r="A563"/>
      <c r="B563" s="4"/>
      <c r="C563" s="5"/>
      <c r="D563" s="6"/>
      <c r="E563" s="7" t="s">
        <v>181</v>
      </c>
      <c r="F563" s="7">
        <v>1004980057</v>
      </c>
      <c r="G563" s="7" t="s">
        <v>292</v>
      </c>
      <c r="H563" s="8">
        <v>2</v>
      </c>
      <c r="I563" s="8">
        <f t="shared" si="8"/>
        <v>1268.6300000000001</v>
      </c>
      <c r="J563" s="9">
        <v>2537.2600000000002</v>
      </c>
    </row>
    <row r="564" spans="1:10" ht="13.35" customHeight="1" outlineLevel="4">
      <c r="A564"/>
      <c r="B564" s="4"/>
      <c r="C564" s="5"/>
      <c r="D564" s="6"/>
      <c r="E564" s="19" t="s">
        <v>178</v>
      </c>
      <c r="F564" s="7" t="s">
        <v>310</v>
      </c>
      <c r="G564" s="7" t="s">
        <v>293</v>
      </c>
      <c r="H564" s="8">
        <v>2</v>
      </c>
      <c r="I564" s="8">
        <f t="shared" si="8"/>
        <v>78.930000000000007</v>
      </c>
      <c r="J564" s="10">
        <v>157.86000000000001</v>
      </c>
    </row>
    <row r="565" spans="1:10" ht="22.35" customHeight="1" outlineLevel="4">
      <c r="A565"/>
      <c r="B565" s="4"/>
      <c r="C565" s="5"/>
      <c r="D565" s="6"/>
      <c r="E565" s="19" t="s">
        <v>177</v>
      </c>
      <c r="F565" s="7" t="s">
        <v>309</v>
      </c>
      <c r="G565" s="7" t="s">
        <v>294</v>
      </c>
      <c r="H565" s="8">
        <v>1</v>
      </c>
      <c r="I565" s="8">
        <f t="shared" si="8"/>
        <v>1110.78</v>
      </c>
      <c r="J565" s="9">
        <v>1110.78</v>
      </c>
    </row>
    <row r="566" spans="1:10" ht="13.35" customHeight="1" outlineLevel="4">
      <c r="A566"/>
      <c r="B566" s="4"/>
      <c r="C566" s="5"/>
      <c r="D566" s="6"/>
      <c r="E566" s="19" t="s">
        <v>176</v>
      </c>
      <c r="F566" s="7" t="s">
        <v>311</v>
      </c>
      <c r="G566" s="7" t="s">
        <v>295</v>
      </c>
      <c r="H566" s="8">
        <v>1</v>
      </c>
      <c r="I566" s="8">
        <f t="shared" si="8"/>
        <v>2373.6999999999998</v>
      </c>
      <c r="J566" s="9">
        <v>2373.6999999999998</v>
      </c>
    </row>
    <row r="567" spans="1:10" ht="13.35" customHeight="1" outlineLevel="4">
      <c r="A567"/>
      <c r="B567" s="4"/>
      <c r="C567" s="5"/>
      <c r="D567" s="6"/>
      <c r="E567" s="19" t="s">
        <v>176</v>
      </c>
      <c r="F567" s="7" t="s">
        <v>312</v>
      </c>
      <c r="G567" s="7" t="s">
        <v>296</v>
      </c>
      <c r="H567" s="8">
        <v>1</v>
      </c>
      <c r="I567" s="8">
        <f t="shared" si="8"/>
        <v>1169.17</v>
      </c>
      <c r="J567" s="9">
        <v>1169.17</v>
      </c>
    </row>
    <row r="568" spans="1:10" ht="22.35" customHeight="1" outlineLevel="4">
      <c r="A568"/>
      <c r="B568" s="4"/>
      <c r="C568" s="5"/>
      <c r="D568" s="6"/>
      <c r="E568" s="19" t="s">
        <v>175</v>
      </c>
      <c r="F568" s="7" t="s">
        <v>313</v>
      </c>
      <c r="G568" s="7" t="s">
        <v>297</v>
      </c>
      <c r="H568" s="8">
        <v>1</v>
      </c>
      <c r="I568" s="8">
        <f t="shared" si="8"/>
        <v>2958.38</v>
      </c>
      <c r="J568" s="9">
        <v>2958.38</v>
      </c>
    </row>
    <row r="569" spans="1:10" ht="22.35" customHeight="1" outlineLevel="4">
      <c r="A569"/>
      <c r="B569" s="4"/>
      <c r="C569" s="5"/>
      <c r="D569" s="6"/>
      <c r="E569" s="19" t="s">
        <v>179</v>
      </c>
      <c r="F569" s="7">
        <v>32418</v>
      </c>
      <c r="G569" s="7" t="s">
        <v>298</v>
      </c>
      <c r="H569" s="8">
        <v>1</v>
      </c>
      <c r="I569" s="8">
        <f t="shared" si="8"/>
        <v>929.36</v>
      </c>
      <c r="J569" s="10">
        <v>929.36</v>
      </c>
    </row>
    <row r="570" spans="1:10" ht="13.35" customHeight="1" outlineLevel="4">
      <c r="A570"/>
      <c r="B570" s="4"/>
      <c r="C570" s="5"/>
      <c r="D570" s="6"/>
      <c r="E570" s="19" t="s">
        <v>174</v>
      </c>
      <c r="F570" s="7">
        <v>14089</v>
      </c>
      <c r="G570" s="7" t="s">
        <v>299</v>
      </c>
      <c r="H570" s="8">
        <v>1</v>
      </c>
      <c r="I570" s="8">
        <f t="shared" si="8"/>
        <v>457.09</v>
      </c>
      <c r="J570" s="10">
        <v>457.09</v>
      </c>
    </row>
    <row r="571" spans="1:10" ht="22.35" customHeight="1" outlineLevel="4">
      <c r="A571"/>
      <c r="B571" s="4"/>
      <c r="C571" s="5"/>
      <c r="D571" s="6"/>
      <c r="E571" s="19" t="s">
        <v>178</v>
      </c>
      <c r="F571" s="7" t="s">
        <v>314</v>
      </c>
      <c r="G571" s="7" t="s">
        <v>300</v>
      </c>
      <c r="H571" s="8">
        <v>1</v>
      </c>
      <c r="I571" s="8">
        <f t="shared" si="8"/>
        <v>830.78</v>
      </c>
      <c r="J571" s="10">
        <v>830.78</v>
      </c>
    </row>
    <row r="572" spans="1:10" ht="22.35" customHeight="1" outlineLevel="4">
      <c r="A572"/>
      <c r="B572" s="4"/>
      <c r="C572" s="5"/>
      <c r="D572" s="6"/>
      <c r="E572" s="19" t="s">
        <v>173</v>
      </c>
      <c r="F572" s="7" t="s">
        <v>315</v>
      </c>
      <c r="G572" s="7" t="s">
        <v>301</v>
      </c>
      <c r="H572" s="8">
        <v>1</v>
      </c>
      <c r="I572" s="8">
        <f t="shared" si="8"/>
        <v>830.78</v>
      </c>
      <c r="J572" s="10">
        <v>830.78</v>
      </c>
    </row>
    <row r="573" spans="1:10" ht="13.35" customHeight="1" outlineLevel="4">
      <c r="A573"/>
      <c r="B573" s="4"/>
      <c r="C573" s="5"/>
      <c r="D573" s="6"/>
      <c r="E573" s="19" t="s">
        <v>172</v>
      </c>
      <c r="F573" s="7" t="s">
        <v>316</v>
      </c>
      <c r="G573" s="7" t="s">
        <v>220</v>
      </c>
      <c r="H573" s="8">
        <v>1</v>
      </c>
      <c r="I573" s="8">
        <f t="shared" si="8"/>
        <v>316.61</v>
      </c>
      <c r="J573" s="10">
        <v>316.61</v>
      </c>
    </row>
    <row r="574" spans="1:10" ht="22.35" customHeight="1" outlineLevel="4">
      <c r="A574"/>
      <c r="B574" s="4"/>
      <c r="C574" s="5"/>
      <c r="D574" s="6"/>
      <c r="E574" s="19" t="s">
        <v>171</v>
      </c>
      <c r="F574" s="7" t="s">
        <v>317</v>
      </c>
      <c r="G574" s="7" t="s">
        <v>302</v>
      </c>
      <c r="H574" s="8">
        <v>2</v>
      </c>
      <c r="I574" s="8">
        <f t="shared" si="8"/>
        <v>242.13</v>
      </c>
      <c r="J574" s="10">
        <v>484.26</v>
      </c>
    </row>
    <row r="575" spans="1:10" ht="22.35" customHeight="1" outlineLevel="4">
      <c r="A575"/>
      <c r="B575" s="4"/>
      <c r="C575" s="5"/>
      <c r="D575" s="6"/>
      <c r="E575" s="19" t="s">
        <v>170</v>
      </c>
      <c r="F575" s="7" t="s">
        <v>318</v>
      </c>
      <c r="G575" s="7" t="s">
        <v>302</v>
      </c>
      <c r="H575" s="8">
        <v>1</v>
      </c>
      <c r="I575" s="8">
        <f t="shared" si="8"/>
        <v>858.2</v>
      </c>
      <c r="J575" s="10">
        <v>858.2</v>
      </c>
    </row>
    <row r="576" spans="1:10" ht="15.6" customHeight="1">
      <c r="A576"/>
      <c r="B576" s="21" t="s">
        <v>12</v>
      </c>
      <c r="C576" s="21"/>
      <c r="D576" s="21"/>
      <c r="E576" s="21"/>
      <c r="F576" s="16"/>
      <c r="G576" s="16"/>
      <c r="H576" s="11"/>
      <c r="I576" s="11"/>
      <c r="J576" s="12">
        <f>SUM(J12:J575)</f>
        <v>531028.88000000012</v>
      </c>
    </row>
    <row r="577" spans="2:10">
      <c r="B577" s="13"/>
      <c r="C577" s="13"/>
      <c r="D577" s="13"/>
      <c r="E577" s="13"/>
      <c r="F577" s="13"/>
      <c r="G577" s="13"/>
      <c r="H577" s="13"/>
      <c r="I577" s="13"/>
      <c r="J577" s="13"/>
    </row>
  </sheetData>
  <mergeCells count="14">
    <mergeCell ref="B6:J6"/>
    <mergeCell ref="B1:J1"/>
    <mergeCell ref="B2:J2"/>
    <mergeCell ref="B3:J3"/>
    <mergeCell ref="B4:J4"/>
    <mergeCell ref="B5:J5"/>
    <mergeCell ref="B576:E576"/>
    <mergeCell ref="B7:J7"/>
    <mergeCell ref="B8:J8"/>
    <mergeCell ref="B9:E10"/>
    <mergeCell ref="H9:H10"/>
    <mergeCell ref="J9:J10"/>
    <mergeCell ref="B11:E11"/>
    <mergeCell ref="I9:I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Партнёр</dc:creator>
  <cp:lastModifiedBy>Партнёр</cp:lastModifiedBy>
  <dcterms:created xsi:type="dcterms:W3CDTF">2018-01-23T13:24:56Z</dcterms:created>
  <dcterms:modified xsi:type="dcterms:W3CDTF">2018-01-24T08:27:50Z</dcterms:modified>
</cp:coreProperties>
</file>